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方南支所\■作業係（H21.5～）\大規模指導　立入関係\再利用計画書　印なし\再利用計画書（ホームページ掲載用）\"/>
    </mc:Choice>
  </mc:AlternateContent>
  <xr:revisionPtr revIDLastSave="0" documentId="13_ncr:1_{BF1E5516-322B-4942-8EC1-2652339053DC}" xr6:coauthVersionLast="47" xr6:coauthVersionMax="47" xr10:uidLastSave="{00000000-0000-0000-0000-000000000000}"/>
  <bookViews>
    <workbookView xWindow="-120" yWindow="-120" windowWidth="19440" windowHeight="11520" tabRatio="979" activeTab="6" xr2:uid="{00000000-000D-0000-FFFF-FFFF00000000}"/>
  </bookViews>
  <sheets>
    <sheet name="表面 " sheetId="14" r:id="rId1"/>
    <sheet name="表面 （記入例）" sheetId="7" r:id="rId2"/>
    <sheet name="排出状況表　A" sheetId="2" r:id="rId3"/>
    <sheet name="排出状況表 (記入例)" sheetId="11" r:id="rId4"/>
    <sheet name="フロー図" sheetId="12" r:id="rId5"/>
    <sheet name="フロー図（記入例）" sheetId="13" r:id="rId6"/>
    <sheet name="Sheet1" sheetId="15" r:id="rId7"/>
  </sheets>
  <definedNames>
    <definedName name="_xlnm.Print_Area" localSheetId="3">'排出状況表 (記入例)'!$A$1:$W$27</definedName>
    <definedName name="_xlnm.Print_Area" localSheetId="2">'排出状況表　A'!$A$1:$W$27</definedName>
    <definedName name="_xlnm.Print_Area" localSheetId="0">'表面 '!$A$1:$AK$103</definedName>
    <definedName name="_xlnm.Print_Area" localSheetId="1">'表面 （記入例）'!$A$1:$AK$103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14" l="1"/>
  <c r="AH50" i="7"/>
  <c r="R50" i="7"/>
  <c r="V25" i="11"/>
  <c r="U25" i="11"/>
  <c r="T25" i="11"/>
  <c r="R25" i="11"/>
  <c r="M25" i="11"/>
  <c r="K25" i="11"/>
  <c r="T24" i="11"/>
  <c r="R24" i="11"/>
  <c r="I24" i="11"/>
  <c r="G24" i="11"/>
  <c r="U24" i="11" s="1"/>
  <c r="V23" i="11"/>
  <c r="U23" i="11"/>
  <c r="T23" i="11"/>
  <c r="R23" i="11"/>
  <c r="M23" i="11"/>
  <c r="K23" i="11"/>
  <c r="W23" i="11" s="1"/>
  <c r="V22" i="11"/>
  <c r="U22" i="11"/>
  <c r="T22" i="11"/>
  <c r="R22" i="11"/>
  <c r="M22" i="11"/>
  <c r="K22" i="11"/>
  <c r="V21" i="11"/>
  <c r="U21" i="11"/>
  <c r="T21" i="11"/>
  <c r="R21" i="11"/>
  <c r="M21" i="11"/>
  <c r="K21" i="11"/>
  <c r="V20" i="11"/>
  <c r="U20" i="11"/>
  <c r="T20" i="11"/>
  <c r="R20" i="11"/>
  <c r="W20" i="11" s="1"/>
  <c r="M20" i="11"/>
  <c r="K20" i="11"/>
  <c r="V19" i="11"/>
  <c r="U19" i="11"/>
  <c r="T19" i="11"/>
  <c r="R19" i="11"/>
  <c r="M19" i="11"/>
  <c r="K19" i="11"/>
  <c r="V18" i="11"/>
  <c r="U18" i="11"/>
  <c r="T18" i="11"/>
  <c r="R18" i="11"/>
  <c r="M18" i="11"/>
  <c r="K18" i="11"/>
  <c r="P16" i="11"/>
  <c r="T16" i="11" s="1"/>
  <c r="N16" i="11"/>
  <c r="I16" i="11"/>
  <c r="G16" i="11"/>
  <c r="M16" i="11" s="1"/>
  <c r="K16" i="11"/>
  <c r="V15" i="11"/>
  <c r="U15" i="11"/>
  <c r="T15" i="11"/>
  <c r="R15" i="11"/>
  <c r="M15" i="11"/>
  <c r="K15" i="11"/>
  <c r="V14" i="11"/>
  <c r="U14" i="11"/>
  <c r="T14" i="11"/>
  <c r="R14" i="11"/>
  <c r="M14" i="11"/>
  <c r="K14" i="11"/>
  <c r="P13" i="11"/>
  <c r="N13" i="11"/>
  <c r="T13" i="11" s="1"/>
  <c r="R13" i="11"/>
  <c r="I13" i="11"/>
  <c r="I17" i="11" s="1"/>
  <c r="G13" i="11"/>
  <c r="K13" i="11" s="1"/>
  <c r="V12" i="11"/>
  <c r="U12" i="11"/>
  <c r="T12" i="11"/>
  <c r="R12" i="11"/>
  <c r="M12" i="11"/>
  <c r="K12" i="11"/>
  <c r="W12" i="11" s="1"/>
  <c r="V11" i="11"/>
  <c r="U11" i="11"/>
  <c r="T11" i="11"/>
  <c r="R11" i="11"/>
  <c r="W11" i="11" s="1"/>
  <c r="M11" i="11"/>
  <c r="K11" i="11"/>
  <c r="V10" i="11"/>
  <c r="U10" i="11"/>
  <c r="T10" i="11"/>
  <c r="R10" i="11"/>
  <c r="M10" i="11"/>
  <c r="K10" i="11"/>
  <c r="W10" i="11" s="1"/>
  <c r="V9" i="11"/>
  <c r="U9" i="11"/>
  <c r="T9" i="11"/>
  <c r="R9" i="11"/>
  <c r="W9" i="11" s="1"/>
  <c r="M9" i="11"/>
  <c r="K9" i="11"/>
  <c r="V8" i="11"/>
  <c r="U8" i="11"/>
  <c r="T8" i="11"/>
  <c r="R8" i="11"/>
  <c r="M8" i="11"/>
  <c r="K8" i="11"/>
  <c r="W8" i="11" s="1"/>
  <c r="V7" i="11"/>
  <c r="U7" i="11"/>
  <c r="T7" i="11"/>
  <c r="R7" i="11"/>
  <c r="M7" i="11"/>
  <c r="K7" i="11"/>
  <c r="V6" i="11"/>
  <c r="U6" i="11"/>
  <c r="T6" i="11"/>
  <c r="R6" i="11"/>
  <c r="W6" i="11"/>
  <c r="M6" i="11"/>
  <c r="K6" i="11"/>
  <c r="V12" i="2"/>
  <c r="V8" i="2"/>
  <c r="V9" i="2"/>
  <c r="V10" i="2"/>
  <c r="V11" i="2"/>
  <c r="V14" i="2"/>
  <c r="V15" i="2"/>
  <c r="V18" i="2"/>
  <c r="V19" i="2"/>
  <c r="V20" i="2"/>
  <c r="V21" i="2"/>
  <c r="V22" i="2"/>
  <c r="V23" i="2"/>
  <c r="V25" i="2"/>
  <c r="V7" i="2"/>
  <c r="V6" i="2"/>
  <c r="U11" i="2"/>
  <c r="T11" i="2"/>
  <c r="U7" i="2"/>
  <c r="U8" i="2"/>
  <c r="U9" i="2"/>
  <c r="U10" i="2"/>
  <c r="U12" i="2"/>
  <c r="U14" i="2"/>
  <c r="U15" i="2"/>
  <c r="U18" i="2"/>
  <c r="U19" i="2"/>
  <c r="U20" i="2"/>
  <c r="U21" i="2"/>
  <c r="U22" i="2"/>
  <c r="U23" i="2"/>
  <c r="U25" i="2"/>
  <c r="U6" i="2"/>
  <c r="T6" i="2"/>
  <c r="I24" i="2"/>
  <c r="V24" i="2" s="1"/>
  <c r="G24" i="2"/>
  <c r="G26" i="2" s="1"/>
  <c r="R6" i="2"/>
  <c r="W6" i="2" s="1"/>
  <c r="T25" i="2"/>
  <c r="R25" i="2"/>
  <c r="W25" i="2" s="1"/>
  <c r="T24" i="2"/>
  <c r="R24" i="2"/>
  <c r="T23" i="2"/>
  <c r="R23" i="2"/>
  <c r="W23" i="2" s="1"/>
  <c r="T22" i="2"/>
  <c r="R22" i="2"/>
  <c r="W22" i="2" s="1"/>
  <c r="T21" i="2"/>
  <c r="R21" i="2"/>
  <c r="T20" i="2"/>
  <c r="R20" i="2"/>
  <c r="W20" i="2" s="1"/>
  <c r="T19" i="2"/>
  <c r="R19" i="2"/>
  <c r="T18" i="2"/>
  <c r="R18" i="2"/>
  <c r="P16" i="2"/>
  <c r="P17" i="2"/>
  <c r="N16" i="2"/>
  <c r="T16" i="2" s="1"/>
  <c r="T15" i="2"/>
  <c r="R15" i="2"/>
  <c r="T14" i="2"/>
  <c r="R14" i="2"/>
  <c r="P13" i="2"/>
  <c r="N13" i="2"/>
  <c r="T13" i="2" s="1"/>
  <c r="T12" i="2"/>
  <c r="R12" i="2"/>
  <c r="R11" i="2"/>
  <c r="T10" i="2"/>
  <c r="R10" i="2"/>
  <c r="W10" i="2" s="1"/>
  <c r="T9" i="2"/>
  <c r="R9" i="2"/>
  <c r="W9" i="2" s="1"/>
  <c r="T8" i="2"/>
  <c r="R8" i="2"/>
  <c r="W8" i="2" s="1"/>
  <c r="T7" i="2"/>
  <c r="R7" i="2"/>
  <c r="M25" i="2"/>
  <c r="M7" i="2"/>
  <c r="M8" i="2"/>
  <c r="M9" i="2"/>
  <c r="M10" i="2"/>
  <c r="M11" i="2"/>
  <c r="M12" i="2"/>
  <c r="M14" i="2"/>
  <c r="M15" i="2"/>
  <c r="M18" i="2"/>
  <c r="M19" i="2"/>
  <c r="M20" i="2"/>
  <c r="M21" i="2"/>
  <c r="M22" i="2"/>
  <c r="M23" i="2"/>
  <c r="M6" i="2"/>
  <c r="I16" i="2"/>
  <c r="G16" i="2"/>
  <c r="I13" i="2"/>
  <c r="G13" i="2"/>
  <c r="G17" i="2" s="1"/>
  <c r="K7" i="2"/>
  <c r="K8" i="2"/>
  <c r="K9" i="2"/>
  <c r="K10" i="2"/>
  <c r="K11" i="2"/>
  <c r="K12" i="2"/>
  <c r="K14" i="2"/>
  <c r="K15" i="2"/>
  <c r="K18" i="2"/>
  <c r="K19" i="2"/>
  <c r="K20" i="2"/>
  <c r="K21" i="2"/>
  <c r="K22" i="2"/>
  <c r="K23" i="2"/>
  <c r="K25" i="2"/>
  <c r="K6" i="2"/>
  <c r="K16" i="2"/>
  <c r="M24" i="2"/>
  <c r="V13" i="11"/>
  <c r="U16" i="11"/>
  <c r="N17" i="11"/>
  <c r="W18" i="2" l="1"/>
  <c r="W7" i="11"/>
  <c r="W11" i="2"/>
  <c r="W19" i="2"/>
  <c r="W15" i="11"/>
  <c r="W21" i="11"/>
  <c r="W19" i="11"/>
  <c r="M13" i="2"/>
  <c r="V13" i="2"/>
  <c r="R13" i="2"/>
  <c r="W22" i="11"/>
  <c r="W25" i="11"/>
  <c r="M16" i="2"/>
  <c r="W14" i="2"/>
  <c r="P17" i="11"/>
  <c r="P26" i="11" s="1"/>
  <c r="K24" i="11"/>
  <c r="W24" i="11" s="1"/>
  <c r="W7" i="2"/>
  <c r="W14" i="11"/>
  <c r="W18" i="11"/>
  <c r="K24" i="2"/>
  <c r="W24" i="2" s="1"/>
  <c r="W12" i="2"/>
  <c r="M13" i="11"/>
  <c r="W21" i="2"/>
  <c r="W15" i="2"/>
  <c r="R16" i="11"/>
  <c r="W16" i="11" s="1"/>
  <c r="W13" i="11"/>
  <c r="N26" i="11"/>
  <c r="U13" i="2"/>
  <c r="V24" i="11"/>
  <c r="U13" i="11"/>
  <c r="I26" i="11"/>
  <c r="K13" i="2"/>
  <c r="N17" i="2"/>
  <c r="U24" i="2"/>
  <c r="U16" i="2"/>
  <c r="V16" i="11"/>
  <c r="M24" i="11"/>
  <c r="P26" i="2"/>
  <c r="R16" i="2"/>
  <c r="W16" i="2" s="1"/>
  <c r="V16" i="2"/>
  <c r="I17" i="2"/>
  <c r="M17" i="2" s="1"/>
  <c r="G17" i="11"/>
  <c r="M17" i="11" s="1"/>
  <c r="T17" i="2"/>
  <c r="T17" i="11" l="1"/>
  <c r="R17" i="11"/>
  <c r="W13" i="2"/>
  <c r="V17" i="11"/>
  <c r="G26" i="11"/>
  <c r="K26" i="11" s="1"/>
  <c r="K17" i="11"/>
  <c r="I26" i="2"/>
  <c r="U17" i="11"/>
  <c r="N26" i="2"/>
  <c r="U17" i="2"/>
  <c r="R17" i="2"/>
  <c r="M26" i="11"/>
  <c r="V26" i="11"/>
  <c r="V17" i="2"/>
  <c r="W17" i="11"/>
  <c r="T26" i="2"/>
  <c r="R26" i="11"/>
  <c r="K17" i="2"/>
  <c r="T26" i="11"/>
  <c r="U26" i="11" l="1"/>
  <c r="W26" i="11"/>
  <c r="W17" i="2"/>
  <c r="M26" i="2"/>
  <c r="K26" i="2"/>
  <c r="V26" i="2"/>
  <c r="U26" i="2"/>
  <c r="R26" i="2"/>
  <c r="W26" i="2" l="1"/>
</calcChain>
</file>

<file path=xl/sharedStrings.xml><?xml version="1.0" encoding="utf-8"?>
<sst xmlns="http://schemas.openxmlformats.org/spreadsheetml/2006/main" count="819" uniqueCount="214">
  <si>
    <t>建築物名称</t>
    <rPh sb="0" eb="3">
      <t>ケンチクブツ</t>
    </rPh>
    <rPh sb="3" eb="5">
      <t>メイショウ</t>
    </rPh>
    <phoneticPr fontId="2"/>
  </si>
  <si>
    <t>年度区分</t>
    <rPh sb="0" eb="2">
      <t>ネンド</t>
    </rPh>
    <rPh sb="2" eb="4">
      <t>クブン</t>
    </rPh>
    <phoneticPr fontId="2"/>
  </si>
  <si>
    <t>種類</t>
  </si>
  <si>
    <t>可燃物</t>
    <rPh sb="0" eb="3">
      <t>カネンブツ</t>
    </rPh>
    <phoneticPr fontId="2"/>
  </si>
  <si>
    <t>事業系廃棄物</t>
    <rPh sb="0" eb="2">
      <t>ジギョウ</t>
    </rPh>
    <rPh sb="2" eb="3">
      <t>ケイ</t>
    </rPh>
    <rPh sb="3" eb="6">
      <t>ハイキブツ</t>
    </rPh>
    <phoneticPr fontId="2"/>
  </si>
  <si>
    <t>紙類（再生利用物）</t>
    <rPh sb="0" eb="2">
      <t>カミルイ</t>
    </rPh>
    <rPh sb="3" eb="5">
      <t>サイセイ</t>
    </rPh>
    <rPh sb="5" eb="7">
      <t>リヨウ</t>
    </rPh>
    <rPh sb="7" eb="8">
      <t>ブツ</t>
    </rPh>
    <phoneticPr fontId="2"/>
  </si>
  <si>
    <t>①コピー・ＯＡ用紙</t>
    <rPh sb="7" eb="9">
      <t>ヨウシ</t>
    </rPh>
    <phoneticPr fontId="2"/>
  </si>
  <si>
    <t>不燃・焼却不適物</t>
    <rPh sb="0" eb="2">
      <t>フネン</t>
    </rPh>
    <rPh sb="3" eb="5">
      <t>ショウキャク</t>
    </rPh>
    <rPh sb="5" eb="7">
      <t>フテキ</t>
    </rPh>
    <rPh sb="7" eb="8">
      <t>ブツ</t>
    </rPh>
    <phoneticPr fontId="2"/>
  </si>
  <si>
    <t>再生利用物</t>
    <rPh sb="0" eb="2">
      <t>サイセイ</t>
    </rPh>
    <rPh sb="2" eb="4">
      <t>リヨウ</t>
    </rPh>
    <rPh sb="4" eb="5">
      <t>ブツ</t>
    </rPh>
    <phoneticPr fontId="2"/>
  </si>
  <si>
    <t>⑪飲食用缶類</t>
    <rPh sb="1" eb="4">
      <t>インショクヨウ</t>
    </rPh>
    <rPh sb="4" eb="5">
      <t>カン</t>
    </rPh>
    <rPh sb="5" eb="6">
      <t>ルイ</t>
    </rPh>
    <phoneticPr fontId="2"/>
  </si>
  <si>
    <t>⑬食用油</t>
    <rPh sb="1" eb="3">
      <t>ショクヨウ</t>
    </rPh>
    <rPh sb="3" eb="4">
      <t>アブラ</t>
    </rPh>
    <phoneticPr fontId="2"/>
  </si>
  <si>
    <t>発生量</t>
    <rPh sb="0" eb="2">
      <t>ハッセイ</t>
    </rPh>
    <rPh sb="2" eb="3">
      <t>リョウ</t>
    </rPh>
    <phoneticPr fontId="2"/>
  </si>
  <si>
    <t>処理区分</t>
    <rPh sb="0" eb="2">
      <t>ショリ</t>
    </rPh>
    <rPh sb="2" eb="4">
      <t>クブン</t>
    </rPh>
    <phoneticPr fontId="2"/>
  </si>
  <si>
    <t>再利用率</t>
    <rPh sb="0" eb="4">
      <t>サイリヨウリツ</t>
    </rPh>
    <phoneticPr fontId="2"/>
  </si>
  <si>
    <t xml:space="preserve">廃棄量(C) </t>
    <rPh sb="0" eb="2">
      <t>ハイキ</t>
    </rPh>
    <rPh sb="2" eb="3">
      <t>リョウ</t>
    </rPh>
    <phoneticPr fontId="2"/>
  </si>
  <si>
    <t xml:space="preserve">廃棄量(F) </t>
    <rPh sb="0" eb="2">
      <t>ハイキ</t>
    </rPh>
    <rPh sb="2" eb="3">
      <t>リョウ</t>
    </rPh>
    <phoneticPr fontId="2"/>
  </si>
  <si>
    <t>対前年度（今年度計画－前年度実績）</t>
    <rPh sb="0" eb="1">
      <t>タイ</t>
    </rPh>
    <rPh sb="1" eb="4">
      <t>ゼンネンド</t>
    </rPh>
    <rPh sb="5" eb="8">
      <t>コンネンド</t>
    </rPh>
    <rPh sb="8" eb="10">
      <t>ケイカク</t>
    </rPh>
    <rPh sb="11" eb="14">
      <t>ゼンネンド</t>
    </rPh>
    <rPh sb="14" eb="16">
      <t>ジッセキ</t>
    </rPh>
    <phoneticPr fontId="2"/>
  </si>
  <si>
    <t>発生量の増減</t>
    <rPh sb="0" eb="2">
      <t>ハッセイ</t>
    </rPh>
    <rPh sb="2" eb="3">
      <t>リョウ</t>
    </rPh>
    <rPh sb="4" eb="6">
      <t>ゾウゲン</t>
    </rPh>
    <phoneticPr fontId="2"/>
  </si>
  <si>
    <t>再利用の増減</t>
    <rPh sb="0" eb="3">
      <t>サイリヨウ</t>
    </rPh>
    <rPh sb="4" eb="6">
      <t>ゾウゲン</t>
    </rPh>
    <phoneticPr fontId="2"/>
  </si>
  <si>
    <t>廃棄量の増減</t>
    <rPh sb="0" eb="2">
      <t>ハイキ</t>
    </rPh>
    <rPh sb="2" eb="3">
      <t>リョウ</t>
    </rPh>
    <rPh sb="4" eb="6">
      <t>ゾウゲン</t>
    </rPh>
    <phoneticPr fontId="2"/>
  </si>
  <si>
    <t>(A)</t>
    <phoneticPr fontId="2"/>
  </si>
  <si>
    <t>(B÷A×100)</t>
    <phoneticPr fontId="2"/>
  </si>
  <si>
    <t>(D)</t>
    <phoneticPr fontId="2"/>
  </si>
  <si>
    <t>(D-A)</t>
    <phoneticPr fontId="2"/>
  </si>
  <si>
    <t>(E-B)</t>
    <phoneticPr fontId="2"/>
  </si>
  <si>
    <t>(F-C)</t>
    <phoneticPr fontId="2"/>
  </si>
  <si>
    <t>(E÷D×100)</t>
    <phoneticPr fontId="2"/>
  </si>
  <si>
    <t>再利用量(B)</t>
    <rPh sb="0" eb="3">
      <t>サイリヨウ</t>
    </rPh>
    <rPh sb="3" eb="4">
      <t>リョウ</t>
    </rPh>
    <phoneticPr fontId="2"/>
  </si>
  <si>
    <t>再利用量(E)</t>
    <rPh sb="0" eb="3">
      <t>サイリヨウ</t>
    </rPh>
    <rPh sb="3" eb="4">
      <t>リョウ</t>
    </rPh>
    <phoneticPr fontId="2"/>
  </si>
  <si>
    <t>備考　数量については、小数第2位を四捨五入し、小数第1位までの表示にしてください。　臨時に排出する什器類については記入しないでください。</t>
    <rPh sb="0" eb="2">
      <t>ビコウ</t>
    </rPh>
    <rPh sb="3" eb="5">
      <t>スウリョウ</t>
    </rPh>
    <rPh sb="11" eb="13">
      <t>ショウスウ</t>
    </rPh>
    <rPh sb="13" eb="14">
      <t>ダイ</t>
    </rPh>
    <rPh sb="15" eb="16">
      <t>イ</t>
    </rPh>
    <rPh sb="17" eb="21">
      <t>シシャゴニュウ</t>
    </rPh>
    <rPh sb="23" eb="25">
      <t>ショウスウ</t>
    </rPh>
    <rPh sb="25" eb="26">
      <t>ダイ</t>
    </rPh>
    <rPh sb="27" eb="28">
      <t>イ</t>
    </rPh>
    <rPh sb="31" eb="33">
      <t>ヒョウジ</t>
    </rPh>
    <rPh sb="42" eb="44">
      <t>リンジ</t>
    </rPh>
    <rPh sb="45" eb="47">
      <t>ハイシュツ</t>
    </rPh>
    <rPh sb="49" eb="51">
      <t>ジュウキ</t>
    </rPh>
    <rPh sb="51" eb="52">
      <t>ルイ</t>
    </rPh>
    <rPh sb="57" eb="59">
      <t>キニュウ</t>
    </rPh>
    <phoneticPr fontId="2"/>
  </si>
  <si>
    <t>⑩飲食用瓶類</t>
    <rPh sb="1" eb="4">
      <t>インショクヨウ</t>
    </rPh>
    <rPh sb="4" eb="5">
      <t>ビン</t>
    </rPh>
    <rPh sb="5" eb="6">
      <t>ルイ</t>
    </rPh>
    <phoneticPr fontId="2"/>
  </si>
  <si>
    <t>t</t>
    <phoneticPr fontId="2"/>
  </si>
  <si>
    <t>事業用大規模建築物における再利用計画書</t>
    <rPh sb="0" eb="3">
      <t>ジギョウヨウ</t>
    </rPh>
    <rPh sb="3" eb="6">
      <t>ダイキボ</t>
    </rPh>
    <rPh sb="6" eb="9">
      <t>ケンチクブツ</t>
    </rPh>
    <rPh sb="13" eb="16">
      <t>サイリヨウ</t>
    </rPh>
    <rPh sb="16" eb="19">
      <t>ケイカクショ</t>
    </rPh>
    <phoneticPr fontId="2"/>
  </si>
  <si>
    <t>建築物所在地</t>
    <rPh sb="0" eb="3">
      <t>ケンチクブツ</t>
    </rPh>
    <rPh sb="3" eb="6">
      <t>ショザイチ</t>
    </rPh>
    <phoneticPr fontId="2"/>
  </si>
  <si>
    <t>所有者住所</t>
    <rPh sb="0" eb="3">
      <t>ショユウシャ</t>
    </rPh>
    <rPh sb="3" eb="5">
      <t>ジュウショ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</si>
  <si>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</si>
  <si>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</si>
  <si>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</si>
  <si>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所有者氏名</t>
    <rPh sb="0" eb="3">
      <t>ショユウシャ</t>
    </rPh>
    <rPh sb="3" eb="5">
      <t>シメイ</t>
    </rPh>
    <phoneticPr fontId="2"/>
  </si>
  <si>
    <t>（法人にあっては、主たる事務所の所在地、名称、及び代表者の氏名）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3" eb="24">
      <t>オヨ</t>
    </rPh>
    <rPh sb="25" eb="28">
      <t>ダイヒョウシャ</t>
    </rPh>
    <rPh sb="29" eb="31">
      <t>シメイ</t>
    </rPh>
    <phoneticPr fontId="2"/>
  </si>
  <si>
    <t>建　築　物　の　属　性</t>
    <rPh sb="0" eb="1">
      <t>ケン</t>
    </rPh>
    <rPh sb="2" eb="3">
      <t>チク</t>
    </rPh>
    <rPh sb="4" eb="5">
      <t>ブツ</t>
    </rPh>
    <rPh sb="8" eb="9">
      <t>ゾク</t>
    </rPh>
    <rPh sb="10" eb="11">
      <t>セイ</t>
    </rPh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</si>
  <si>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</si>
  <si>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</si>
  <si>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事業用延べ床面積</t>
    <rPh sb="0" eb="3">
      <t>ジギョウヨウ</t>
    </rPh>
    <rPh sb="3" eb="4">
      <t>ノ</t>
    </rPh>
    <rPh sb="5" eb="6">
      <t>ユカ</t>
    </rPh>
    <rPh sb="6" eb="8">
      <t>メンセキ</t>
    </rPh>
    <phoneticPr fontId="2"/>
  </si>
  <si>
    <t>㎡</t>
    <phoneticPr fontId="2"/>
  </si>
  <si>
    <t>　建築物の名称</t>
    <rPh sb="1" eb="4">
      <t>ケンチクブツ</t>
    </rPh>
    <rPh sb="5" eb="7">
      <t>メイショウ</t>
    </rPh>
    <phoneticPr fontId="2"/>
  </si>
  <si>
    <t>　建築物の所在地</t>
    <rPh sb="1" eb="4">
      <t>ケンチクブツ</t>
    </rPh>
    <rPh sb="5" eb="8">
      <t>ショザイチ</t>
    </rPh>
    <phoneticPr fontId="2"/>
  </si>
  <si>
    <t>　階数（地上、地下）</t>
    <rPh sb="1" eb="3">
      <t>カイスウ</t>
    </rPh>
    <rPh sb="4" eb="6">
      <t>チジョウ</t>
    </rPh>
    <rPh sb="7" eb="9">
      <t>チカ</t>
    </rPh>
    <phoneticPr fontId="2"/>
  </si>
  <si>
    <t>　事業用延べ床面積</t>
    <rPh sb="1" eb="3">
      <t>ジギョウ</t>
    </rPh>
    <rPh sb="3" eb="4">
      <t>ヨウ</t>
    </rPh>
    <rPh sb="4" eb="5">
      <t>ノ</t>
    </rPh>
    <rPh sb="6" eb="7">
      <t>ユカ</t>
    </rPh>
    <rPh sb="7" eb="9">
      <t>メンセキ</t>
    </rPh>
    <phoneticPr fontId="2"/>
  </si>
  <si>
    <t>　当該建築物を使用している事業者の名称（別紙添付可）</t>
    <rPh sb="1" eb="3">
      <t>トウガイ</t>
    </rPh>
    <rPh sb="3" eb="6">
      <t>ケンチクブツ</t>
    </rPh>
    <rPh sb="7" eb="9">
      <t>シヨウ</t>
    </rPh>
    <rPh sb="13" eb="16">
      <t>ジギョウシャ</t>
    </rPh>
    <rPh sb="17" eb="19">
      <t>メイショウ</t>
    </rPh>
    <rPh sb="20" eb="22">
      <t>ベッシ</t>
    </rPh>
    <rPh sb="22" eb="24">
      <t>テンプ</t>
    </rPh>
    <rPh sb="24" eb="25">
      <t>カ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</si>
  <si>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</si>
  <si>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</si>
  <si>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社</t>
    <rPh sb="0" eb="1">
      <t>シャ</t>
    </rPh>
    <phoneticPr fontId="2"/>
  </si>
  <si>
    <t>店</t>
    <rPh sb="0" eb="1">
      <t>テン</t>
    </rPh>
    <phoneticPr fontId="2"/>
  </si>
  <si>
    <t>所</t>
    <rPh sb="0" eb="1">
      <t>ショ</t>
    </rPh>
    <phoneticPr fontId="2"/>
  </si>
  <si>
    <t>世帯</t>
    <rPh sb="0" eb="2">
      <t>セタイ</t>
    </rPh>
    <phoneticPr fontId="2"/>
  </si>
  <si>
    <t>建築物の用途</t>
    <rPh sb="0" eb="3">
      <t>ケンチクブツ</t>
    </rPh>
    <rPh sb="4" eb="6">
      <t>ヨウト</t>
    </rPh>
    <phoneticPr fontId="2"/>
  </si>
  <si>
    <t>事務所</t>
    <rPh sb="0" eb="2">
      <t>ジム</t>
    </rPh>
    <rPh sb="2" eb="3">
      <t>ショ</t>
    </rPh>
    <phoneticPr fontId="2"/>
  </si>
  <si>
    <t>店舗（飲食店を除く）</t>
    <rPh sb="0" eb="2">
      <t>テンポ</t>
    </rPh>
    <rPh sb="3" eb="5">
      <t>インショク</t>
    </rPh>
    <rPh sb="5" eb="6">
      <t>テン</t>
    </rPh>
    <rPh sb="7" eb="8">
      <t>ノゾ</t>
    </rPh>
    <phoneticPr fontId="2"/>
  </si>
  <si>
    <t>飲食店・ホテル・式場</t>
    <rPh sb="0" eb="2">
      <t>インショク</t>
    </rPh>
    <rPh sb="2" eb="3">
      <t>テン</t>
    </rPh>
    <rPh sb="8" eb="10">
      <t>シキジョウ</t>
    </rPh>
    <phoneticPr fontId="2"/>
  </si>
  <si>
    <t>工場・研究施設</t>
    <rPh sb="0" eb="2">
      <t>コウジョウ</t>
    </rPh>
    <rPh sb="3" eb="5">
      <t>ケンキュウ</t>
    </rPh>
    <rPh sb="5" eb="7">
      <t>シセツ</t>
    </rPh>
    <phoneticPr fontId="2"/>
  </si>
  <si>
    <t>倉庫・流通センター</t>
    <rPh sb="0" eb="2">
      <t>ソウコ</t>
    </rPh>
    <rPh sb="3" eb="5">
      <t>リュウツウ</t>
    </rPh>
    <phoneticPr fontId="2"/>
  </si>
  <si>
    <t>医療機関</t>
    <rPh sb="0" eb="2">
      <t>イリョウ</t>
    </rPh>
    <rPh sb="2" eb="4">
      <t>キカン</t>
    </rPh>
    <phoneticPr fontId="2"/>
  </si>
  <si>
    <t>）</t>
    <phoneticPr fontId="2"/>
  </si>
  <si>
    <t>住宅</t>
    <rPh sb="0" eb="2">
      <t>ジュウタク</t>
    </rPh>
    <phoneticPr fontId="2"/>
  </si>
  <si>
    <t>共用部分</t>
    <rPh sb="0" eb="2">
      <t>キョウヨウ</t>
    </rPh>
    <rPh sb="2" eb="4">
      <t>ブブン</t>
    </rPh>
    <phoneticPr fontId="2"/>
  </si>
  <si>
    <t>廃棄物の種類</t>
    <rPh sb="0" eb="3">
      <t>ハイキブツ</t>
    </rPh>
    <rPh sb="4" eb="6">
      <t>シュルイ</t>
    </rPh>
    <phoneticPr fontId="2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</si>
  <si>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2"/>
  </si>
  <si>
    <t>許可番号</t>
    <rPh sb="0" eb="2">
      <t>キョカ</t>
    </rPh>
    <rPh sb="2" eb="4">
      <t>バンゴウ</t>
    </rPh>
    <phoneticPr fontId="2"/>
  </si>
  <si>
    <t>持込先</t>
    <rPh sb="0" eb="1">
      <t>モ</t>
    </rPh>
    <rPh sb="1" eb="2">
      <t>コ</t>
    </rPh>
    <rPh sb="2" eb="3">
      <t>サキ</t>
    </rPh>
    <phoneticPr fontId="2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</si>
  <si>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2"/>
  </si>
  <si>
    <t>再生資源の種類</t>
    <rPh sb="0" eb="2">
      <t>サイセイ</t>
    </rPh>
    <rPh sb="2" eb="4">
      <t>シゲン</t>
    </rPh>
    <rPh sb="5" eb="7">
      <t>シュルイ</t>
    </rPh>
    <phoneticPr fontId="2"/>
  </si>
  <si>
    <t>今　年　度　の　目　標</t>
    <rPh sb="0" eb="1">
      <t>イマ</t>
    </rPh>
    <rPh sb="2" eb="3">
      <t>ネン</t>
    </rPh>
    <rPh sb="4" eb="5">
      <t>ド</t>
    </rPh>
    <rPh sb="8" eb="9">
      <t>メ</t>
    </rPh>
    <rPh sb="10" eb="11">
      <t>シルベ</t>
    </rPh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</si>
  <si>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</si>
  <si>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１　今年度計画と前年度実績を比較して増減した理由</t>
    <rPh sb="2" eb="5">
      <t>コンネンド</t>
    </rPh>
    <rPh sb="5" eb="7">
      <t>ケイカク</t>
    </rPh>
    <rPh sb="8" eb="11">
      <t>ゼンネンド</t>
    </rPh>
    <rPh sb="11" eb="13">
      <t>ジッセキ</t>
    </rPh>
    <rPh sb="14" eb="16">
      <t>ヒカク</t>
    </rPh>
    <rPh sb="18" eb="20">
      <t>ゾウゲン</t>
    </rPh>
    <rPh sb="22" eb="24">
      <t>リユウ</t>
    </rPh>
    <phoneticPr fontId="2"/>
  </si>
  <si>
    <t>２　ごみ減量及び再利用についての今年度の目標</t>
    <rPh sb="4" eb="6">
      <t>ゲンリョウ</t>
    </rPh>
    <rPh sb="6" eb="7">
      <t>オヨ</t>
    </rPh>
    <rPh sb="8" eb="11">
      <t>サイリヨウ</t>
    </rPh>
    <rPh sb="16" eb="19">
      <t>コンネンド</t>
    </rPh>
    <rPh sb="20" eb="22">
      <t>モクヒョウ</t>
    </rPh>
    <phoneticPr fontId="2"/>
  </si>
  <si>
    <t>３　今後の具体的取り組み</t>
    <rPh sb="2" eb="4">
      <t>コンゴ</t>
    </rPh>
    <rPh sb="5" eb="8">
      <t>グタイテキ</t>
    </rPh>
    <rPh sb="8" eb="9">
      <t>ト</t>
    </rPh>
    <rPh sb="10" eb="11">
      <t>ク</t>
    </rPh>
    <phoneticPr fontId="2"/>
  </si>
  <si>
    <t>日</t>
    <rPh sb="0" eb="1">
      <t>ヒ</t>
    </rPh>
    <phoneticPr fontId="2"/>
  </si>
  <si>
    <t>選任年月日</t>
    <rPh sb="0" eb="2">
      <t>センニン</t>
    </rPh>
    <rPh sb="2" eb="5">
      <t>ネンガッピ</t>
    </rPh>
    <phoneticPr fontId="2"/>
  </si>
  <si>
    <t>会社名</t>
    <rPh sb="0" eb="2">
      <t>カイシャ</t>
    </rPh>
    <rPh sb="2" eb="3">
      <t>メイ</t>
    </rPh>
    <phoneticPr fontId="2"/>
  </si>
  <si>
    <t>所在地</t>
    <rPh sb="0" eb="3">
      <t>ショザイチ</t>
    </rPh>
    <phoneticPr fontId="2"/>
  </si>
  <si>
    <t>〒</t>
    <phoneticPr fontId="2"/>
  </si>
  <si>
    <t>―</t>
    <phoneticPr fontId="2"/>
  </si>
  <si>
    <t>氏名</t>
    <rPh sb="0" eb="2">
      <t>シメイ</t>
    </rPh>
    <phoneticPr fontId="2"/>
  </si>
  <si>
    <t>所属名・職名</t>
    <rPh sb="0" eb="3">
      <t>ショゾクメイ</t>
    </rPh>
    <rPh sb="4" eb="6">
      <t>ショクメイ</t>
    </rPh>
    <phoneticPr fontId="2"/>
  </si>
  <si>
    <t>電話番号</t>
    <rPh sb="0" eb="2">
      <t>デンワ</t>
    </rPh>
    <rPh sb="2" eb="4">
      <t>バンゴウ</t>
    </rPh>
    <phoneticPr fontId="2"/>
  </si>
  <si>
    <t>（</t>
    <phoneticPr fontId="2"/>
  </si>
  <si>
    <t>ふりがな</t>
    <phoneticPr fontId="2"/>
  </si>
  <si>
    <t>第 2 号様式　（第 6 条関係）</t>
    <rPh sb="0" eb="1">
      <t>ダイ</t>
    </rPh>
    <rPh sb="4" eb="5">
      <t>ゴウ</t>
    </rPh>
    <rPh sb="5" eb="7">
      <t>ヨウシキ</t>
    </rPh>
    <rPh sb="9" eb="10">
      <t>ダイ</t>
    </rPh>
    <rPh sb="13" eb="14">
      <t>ジョウ</t>
    </rPh>
    <rPh sb="14" eb="16">
      <t>カンケイ</t>
    </rPh>
    <phoneticPr fontId="2"/>
  </si>
  <si>
    <t>ごみ減量及び再利用の現況</t>
    <rPh sb="2" eb="4">
      <t>ゲンリョウ</t>
    </rPh>
    <rPh sb="4" eb="5">
      <t>オヨ</t>
    </rPh>
    <rPh sb="6" eb="9">
      <t>サイリヨウ</t>
    </rPh>
    <rPh sb="10" eb="12">
      <t>ゲンキョウ</t>
    </rPh>
    <phoneticPr fontId="2"/>
  </si>
  <si>
    <t>ごみ処理・リサイクルフロー図</t>
    <rPh sb="2" eb="4">
      <t>ショリ</t>
    </rPh>
    <rPh sb="13" eb="14">
      <t>ズ</t>
    </rPh>
    <phoneticPr fontId="2"/>
  </si>
  <si>
    <t>建築物名</t>
    <rPh sb="0" eb="3">
      <t>ケンチクブツ</t>
    </rPh>
    <rPh sb="3" eb="4">
      <t>ナ</t>
    </rPh>
    <phoneticPr fontId="2"/>
  </si>
  <si>
    <t>日現在</t>
    <rPh sb="0" eb="1">
      <t>ニチ</t>
    </rPh>
    <rPh sb="1" eb="3">
      <t>ゲンザイ</t>
    </rPh>
    <phoneticPr fontId="2"/>
  </si>
  <si>
    <t>種　　別</t>
    <rPh sb="0" eb="1">
      <t>タネ</t>
    </rPh>
    <rPh sb="3" eb="4">
      <t>ベツ</t>
    </rPh>
    <phoneticPr fontId="2"/>
  </si>
  <si>
    <t>容器等の配置場所（表示）</t>
    <rPh sb="0" eb="2">
      <t>ヨウキ</t>
    </rPh>
    <rPh sb="2" eb="3">
      <t>トウ</t>
    </rPh>
    <rPh sb="4" eb="6">
      <t>ハイチ</t>
    </rPh>
    <rPh sb="6" eb="8">
      <t>バショ</t>
    </rPh>
    <rPh sb="9" eb="11">
      <t>ヒョウジ</t>
    </rPh>
    <phoneticPr fontId="2"/>
  </si>
  <si>
    <t>運　ぶ　人</t>
    <rPh sb="0" eb="1">
      <t>ハコ</t>
    </rPh>
    <rPh sb="4" eb="5">
      <t>ヒト</t>
    </rPh>
    <phoneticPr fontId="2"/>
  </si>
  <si>
    <t>保管場所での表示</t>
    <rPh sb="0" eb="2">
      <t>ホカン</t>
    </rPh>
    <rPh sb="2" eb="4">
      <t>バショ</t>
    </rPh>
    <rPh sb="6" eb="8">
      <t>ヒョウジ</t>
    </rPh>
    <phoneticPr fontId="2"/>
  </si>
  <si>
    <t>収集運搬業者</t>
    <rPh sb="0" eb="2">
      <t>シュウシュウ</t>
    </rPh>
    <rPh sb="2" eb="4">
      <t>ウンパン</t>
    </rPh>
    <rPh sb="4" eb="6">
      <t>ギョウシャ</t>
    </rPh>
    <phoneticPr fontId="2"/>
  </si>
  <si>
    <t>中間処分先および最終処分先</t>
    <rPh sb="0" eb="2">
      <t>チュウカン</t>
    </rPh>
    <rPh sb="2" eb="4">
      <t>ショブン</t>
    </rPh>
    <rPh sb="4" eb="5">
      <t>サキ</t>
    </rPh>
    <rPh sb="8" eb="10">
      <t>サイシュウ</t>
    </rPh>
    <rPh sb="10" eb="12">
      <t>ショブン</t>
    </rPh>
    <rPh sb="12" eb="13">
      <t>サキ</t>
    </rPh>
    <phoneticPr fontId="2"/>
  </si>
  <si>
    <t>⇒</t>
    <phoneticPr fontId="2"/>
  </si>
  <si>
    <t>同　上</t>
    <rPh sb="0" eb="1">
      <t>ドウ</t>
    </rPh>
    <rPh sb="2" eb="3">
      <t>ジョウ</t>
    </rPh>
    <phoneticPr fontId="2"/>
  </si>
  <si>
    <t>可燃ごみ</t>
    <rPh sb="0" eb="2">
      <t>カネン</t>
    </rPh>
    <phoneticPr fontId="2"/>
  </si>
  <si>
    <t>自販機業者</t>
    <rPh sb="0" eb="3">
      <t>ジハンキ</t>
    </rPh>
    <rPh sb="3" eb="5">
      <t>ギョウシャ</t>
    </rPh>
    <phoneticPr fontId="2"/>
  </si>
  <si>
    <t>（営業所等）</t>
    <rPh sb="1" eb="4">
      <t>エイギョウショ</t>
    </rPh>
    <rPh sb="4" eb="5">
      <t>トウ</t>
    </rPh>
    <phoneticPr fontId="2"/>
  </si>
  <si>
    <t>不燃ごみ</t>
    <rPh sb="0" eb="2">
      <t>フネン</t>
    </rPh>
    <phoneticPr fontId="2"/>
  </si>
  <si>
    <t>その他</t>
    <rPh sb="2" eb="3">
      <t>タ</t>
    </rPh>
    <phoneticPr fontId="2"/>
  </si>
  <si>
    <t>段ボール</t>
    <rPh sb="0" eb="1">
      <t>ダン</t>
    </rPh>
    <phoneticPr fontId="2"/>
  </si>
  <si>
    <t>新聞紙</t>
    <rPh sb="0" eb="3">
      <t>シンブンシ</t>
    </rPh>
    <phoneticPr fontId="2"/>
  </si>
  <si>
    <t>杉　並　区　長　宛</t>
    <rPh sb="0" eb="1">
      <t>スギ</t>
    </rPh>
    <rPh sb="2" eb="3">
      <t>ナミ</t>
    </rPh>
    <rPh sb="4" eb="5">
      <t>ク</t>
    </rPh>
    <rPh sb="6" eb="7">
      <t>チョウ</t>
    </rPh>
    <rPh sb="8" eb="9">
      <t>アテ</t>
    </rPh>
    <phoneticPr fontId="2"/>
  </si>
  <si>
    <t>その他 （</t>
    <rPh sb="2" eb="3">
      <t>タ</t>
    </rPh>
    <phoneticPr fontId="2"/>
  </si>
  <si>
    <t>複数の建築物を一括して提出する場合の建築物名称等　（↓下4行に記入）</t>
    <rPh sb="0" eb="2">
      <t>フクスウ</t>
    </rPh>
    <rPh sb="3" eb="6">
      <t>ケンチクブツ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4">
      <t>メイショウトウ</t>
    </rPh>
    <rPh sb="27" eb="28">
      <t>シタ</t>
    </rPh>
    <rPh sb="29" eb="30">
      <t>ギョウ</t>
    </rPh>
    <rPh sb="31" eb="33">
      <t>キニュウ</t>
    </rPh>
    <phoneticPr fontId="2"/>
  </si>
  <si>
    <t>1234</t>
    <phoneticPr fontId="2"/>
  </si>
  <si>
    <t>○○</t>
    <phoneticPr fontId="2"/>
  </si>
  <si>
    <t>杉並○○ビル</t>
    <rPh sb="0" eb="2">
      <t>スギナミ</t>
    </rPh>
    <phoneticPr fontId="2"/>
  </si>
  <si>
    <t>杉並区阿佐谷南１－１５－１</t>
    <rPh sb="0" eb="3">
      <t>スギナミク</t>
    </rPh>
    <rPh sb="3" eb="7">
      <t>アサガヤミナミ</t>
    </rPh>
    <phoneticPr fontId="2"/>
  </si>
  <si>
    <t>杉並　太郎</t>
    <rPh sb="0" eb="2">
      <t>スギナミ</t>
    </rPh>
    <rPh sb="3" eb="5">
      <t>タロウ</t>
    </rPh>
    <phoneticPr fontId="2"/>
  </si>
  <si>
    <t>一般廃棄物</t>
    <rPh sb="0" eb="2">
      <t>イッパン</t>
    </rPh>
    <rPh sb="2" eb="5">
      <t>ハイキブツ</t>
    </rPh>
    <phoneticPr fontId="2"/>
  </si>
  <si>
    <t>産業廃棄物</t>
    <rPh sb="0" eb="2">
      <t>サンギョウ</t>
    </rPh>
    <rPh sb="2" eb="5">
      <t>ハイキブツ</t>
    </rPh>
    <phoneticPr fontId="2"/>
  </si>
  <si>
    <t>医療系廃棄物</t>
    <rPh sb="0" eb="2">
      <t>イリョウ</t>
    </rPh>
    <rPh sb="2" eb="3">
      <t>ケイ</t>
    </rPh>
    <rPh sb="3" eb="6">
      <t>ハイキブツ</t>
    </rPh>
    <phoneticPr fontId="2"/>
  </si>
  <si>
    <t>○○興業</t>
    <rPh sb="2" eb="4">
      <t>コウギョウ</t>
    </rPh>
    <phoneticPr fontId="2"/>
  </si>
  <si>
    <t>○○清掃工場</t>
    <rPh sb="2" eb="4">
      <t>セイソウ</t>
    </rPh>
    <rPh sb="4" eb="6">
      <t>コウジョウ</t>
    </rPh>
    <phoneticPr fontId="2"/>
  </si>
  <si>
    <t>○○商事</t>
    <rPh sb="2" eb="4">
      <t>ショウジ</t>
    </rPh>
    <phoneticPr fontId="2"/>
  </si>
  <si>
    <t>○○商会</t>
    <rPh sb="2" eb="4">
      <t>ショウカイ</t>
    </rPh>
    <phoneticPr fontId="2"/>
  </si>
  <si>
    <t>○○産業</t>
    <rPh sb="2" eb="4">
      <t>サンギョウ</t>
    </rPh>
    <phoneticPr fontId="2"/>
  </si>
  <si>
    <t>古紙</t>
    <rPh sb="0" eb="2">
      <t>コシ</t>
    </rPh>
    <phoneticPr fontId="2"/>
  </si>
  <si>
    <t>発砲スチロール</t>
    <rPh sb="0" eb="2">
      <t>ハッポウ</t>
    </rPh>
    <phoneticPr fontId="2"/>
  </si>
  <si>
    <t>缶類</t>
    <rPh sb="0" eb="1">
      <t>カン</t>
    </rPh>
    <rPh sb="1" eb="2">
      <t>ルイ</t>
    </rPh>
    <phoneticPr fontId="2"/>
  </si>
  <si>
    <t>○○紙業</t>
    <rPh sb="2" eb="4">
      <t>シギョウ</t>
    </rPh>
    <phoneticPr fontId="2"/>
  </si>
  <si>
    <t>○○商店</t>
    <rPh sb="2" eb="4">
      <t>ショウテン</t>
    </rPh>
    <phoneticPr fontId="2"/>
  </si>
  <si>
    <t>○○精機</t>
    <rPh sb="2" eb="4">
      <t>セイキ</t>
    </rPh>
    <phoneticPr fontId="2"/>
  </si>
  <si>
    <t>分別回収ごみ容器およびリサイクルボックスの設置により、再生可能な紙類等の大半がリサイクルされるようになったが、一部徹底されていない部分があるため、再度周知徹底する。</t>
    <rPh sb="0" eb="2">
      <t>ブンベツ</t>
    </rPh>
    <rPh sb="2" eb="4">
      <t>カイシュウ</t>
    </rPh>
    <rPh sb="6" eb="8">
      <t>ヨウキ</t>
    </rPh>
    <rPh sb="21" eb="23">
      <t>セッチ</t>
    </rPh>
    <rPh sb="27" eb="29">
      <t>サイセイ</t>
    </rPh>
    <rPh sb="29" eb="31">
      <t>カノウ</t>
    </rPh>
    <rPh sb="32" eb="34">
      <t>カミルイ</t>
    </rPh>
    <rPh sb="34" eb="35">
      <t>トウ</t>
    </rPh>
    <rPh sb="36" eb="38">
      <t>タイハン</t>
    </rPh>
    <rPh sb="55" eb="57">
      <t>イチブ</t>
    </rPh>
    <rPh sb="57" eb="59">
      <t>テッテイ</t>
    </rPh>
    <rPh sb="65" eb="67">
      <t>ブブン</t>
    </rPh>
    <rPh sb="73" eb="75">
      <t>サイド</t>
    </rPh>
    <rPh sb="75" eb="77">
      <t>シュウチ</t>
    </rPh>
    <rPh sb="77" eb="79">
      <t>テッテイ</t>
    </rPh>
    <phoneticPr fontId="2"/>
  </si>
  <si>
    <t>分別・資源ボックスの設置と手元分別の徹底</t>
    <rPh sb="0" eb="2">
      <t>ブンベツ</t>
    </rPh>
    <rPh sb="3" eb="5">
      <t>シゲン</t>
    </rPh>
    <rPh sb="10" eb="12">
      <t>セッチ</t>
    </rPh>
    <rPh sb="13" eb="15">
      <t>テモト</t>
    </rPh>
    <rPh sb="15" eb="17">
      <t>ブンベツ</t>
    </rPh>
    <rPh sb="18" eb="20">
      <t>テッテイ</t>
    </rPh>
    <phoneticPr fontId="2"/>
  </si>
  <si>
    <t>各自の手元分別の実施、持ち込みごみの徹底した抑制をし、持ち込みごみをゼロにする。</t>
    <rPh sb="0" eb="2">
      <t>カクジ</t>
    </rPh>
    <rPh sb="3" eb="5">
      <t>テモト</t>
    </rPh>
    <rPh sb="5" eb="7">
      <t>ブンベツ</t>
    </rPh>
    <rPh sb="8" eb="10">
      <t>ジッシ</t>
    </rPh>
    <rPh sb="11" eb="12">
      <t>モ</t>
    </rPh>
    <rPh sb="13" eb="14">
      <t>コ</t>
    </rPh>
    <rPh sb="18" eb="20">
      <t>テッテイ</t>
    </rPh>
    <rPh sb="22" eb="24">
      <t>ヨクセイ</t>
    </rPh>
    <rPh sb="27" eb="28">
      <t>モ</t>
    </rPh>
    <rPh sb="29" eb="30">
      <t>コ</t>
    </rPh>
    <phoneticPr fontId="2"/>
  </si>
  <si>
    <t>123</t>
    <phoneticPr fontId="2"/>
  </si>
  <si>
    <t>0001</t>
    <phoneticPr fontId="2"/>
  </si>
  <si>
    <t>総務部課長</t>
    <rPh sb="0" eb="2">
      <t>ソウム</t>
    </rPh>
    <rPh sb="2" eb="3">
      <t>ブ</t>
    </rPh>
    <rPh sb="3" eb="5">
      <t>カチョウ</t>
    </rPh>
    <phoneticPr fontId="2"/>
  </si>
  <si>
    <t>すぎなみ　たろう</t>
    <phoneticPr fontId="2"/>
  </si>
  <si>
    <t>03</t>
    <phoneticPr fontId="2"/>
  </si>
  <si>
    <t>5678</t>
    <phoneticPr fontId="2"/>
  </si>
  <si>
    <t>厨芥（事務所）</t>
    <rPh sb="0" eb="2">
      <t>チュウカイ</t>
    </rPh>
    <rPh sb="3" eb="5">
      <t>ジム</t>
    </rPh>
    <rPh sb="5" eb="6">
      <t>ショ</t>
    </rPh>
    <phoneticPr fontId="2"/>
  </si>
  <si>
    <t>厨芥（店舗）</t>
    <rPh sb="0" eb="2">
      <t>チュウカイ</t>
    </rPh>
    <rPh sb="3" eb="5">
      <t>テンポ</t>
    </rPh>
    <phoneticPr fontId="2"/>
  </si>
  <si>
    <t>びん類</t>
    <rPh sb="2" eb="3">
      <t>ルイ</t>
    </rPh>
    <phoneticPr fontId="2"/>
  </si>
  <si>
    <t>個人ボックス</t>
    <rPh sb="0" eb="2">
      <t>コジン</t>
    </rPh>
    <phoneticPr fontId="2"/>
  </si>
  <si>
    <t>給湯室（生ごみ）</t>
    <rPh sb="0" eb="3">
      <t>キュウトウシツ</t>
    </rPh>
    <rPh sb="4" eb="5">
      <t>ナマ</t>
    </rPh>
    <phoneticPr fontId="2"/>
  </si>
  <si>
    <t>調理室（生ごみ）</t>
    <rPh sb="0" eb="3">
      <t>チョウリシツ</t>
    </rPh>
    <rPh sb="4" eb="5">
      <t>ナマ</t>
    </rPh>
    <phoneticPr fontId="2"/>
  </si>
  <si>
    <t>給湯室（びん）</t>
    <rPh sb="0" eb="3">
      <t>キュウトウシツ</t>
    </rPh>
    <phoneticPr fontId="2"/>
  </si>
  <si>
    <t>個人ごみ箱</t>
    <rPh sb="0" eb="2">
      <t>コジン</t>
    </rPh>
    <rPh sb="4" eb="5">
      <t>バコ</t>
    </rPh>
    <phoneticPr fontId="2"/>
  </si>
  <si>
    <t>給湯室（缶）</t>
    <rPh sb="0" eb="3">
      <t>キュウトウシツ</t>
    </rPh>
    <rPh sb="4" eb="5">
      <t>カン</t>
    </rPh>
    <phoneticPr fontId="2"/>
  </si>
  <si>
    <t>厨房内</t>
    <rPh sb="0" eb="2">
      <t>チュウボウ</t>
    </rPh>
    <rPh sb="2" eb="3">
      <t>ナイ</t>
    </rPh>
    <phoneticPr fontId="2"/>
  </si>
  <si>
    <t>倉庫（発砲スチロール）</t>
    <rPh sb="0" eb="2">
      <t>ソウコ</t>
    </rPh>
    <rPh sb="3" eb="5">
      <t>ハッポウ</t>
    </rPh>
    <phoneticPr fontId="2"/>
  </si>
  <si>
    <t>事務所内（プラ容器等）</t>
    <rPh sb="0" eb="2">
      <t>ジム</t>
    </rPh>
    <rPh sb="2" eb="3">
      <t>ショ</t>
    </rPh>
    <rPh sb="3" eb="4">
      <t>ナイ</t>
    </rPh>
    <rPh sb="7" eb="9">
      <t>ヨウキ</t>
    </rPh>
    <rPh sb="9" eb="10">
      <t>トウ</t>
    </rPh>
    <phoneticPr fontId="2"/>
  </si>
  <si>
    <t>各自</t>
    <rPh sb="0" eb="2">
      <t>カクジ</t>
    </rPh>
    <phoneticPr fontId="2"/>
  </si>
  <si>
    <t>上質紙</t>
    <rPh sb="0" eb="3">
      <t>ジョウシツシ</t>
    </rPh>
    <phoneticPr fontId="2"/>
  </si>
  <si>
    <t>新聞</t>
    <rPh sb="0" eb="2">
      <t>シンブン</t>
    </rPh>
    <phoneticPr fontId="2"/>
  </si>
  <si>
    <t>生ごみ</t>
    <rPh sb="0" eb="1">
      <t>ナマ</t>
    </rPh>
    <phoneticPr fontId="2"/>
  </si>
  <si>
    <t>缶類</t>
    <rPh sb="0" eb="2">
      <t>カンルイ</t>
    </rPh>
    <phoneticPr fontId="2"/>
  </si>
  <si>
    <t>廃油</t>
    <rPh sb="0" eb="2">
      <t>ハイユ</t>
    </rPh>
    <phoneticPr fontId="2"/>
  </si>
  <si>
    <t>○○商事　○○屋　</t>
    <rPh sb="2" eb="4">
      <t>ショウジ</t>
    </rPh>
    <rPh sb="7" eb="8">
      <t>ヤ</t>
    </rPh>
    <phoneticPr fontId="2"/>
  </si>
  <si>
    <t>前年度実績（</t>
    <rPh sb="0" eb="3">
      <t>ゼンネンド</t>
    </rPh>
    <rPh sb="3" eb="5">
      <t>ジッセキ</t>
    </rPh>
    <phoneticPr fontId="2"/>
  </si>
  <si>
    <t>年４月～</t>
    <rPh sb="0" eb="1">
      <t>ネン</t>
    </rPh>
    <rPh sb="2" eb="3">
      <t>ガツ</t>
    </rPh>
    <phoneticPr fontId="2"/>
  </si>
  <si>
    <t>年３月）</t>
    <rPh sb="0" eb="1">
      <t>ネン</t>
    </rPh>
    <rPh sb="2" eb="3">
      <t>ガツ</t>
    </rPh>
    <phoneticPr fontId="2"/>
  </si>
  <si>
    <t>今年度計画（</t>
    <rPh sb="0" eb="1">
      <t>コン</t>
    </rPh>
    <rPh sb="3" eb="5">
      <t>ケイカク</t>
    </rPh>
    <phoneticPr fontId="2"/>
  </si>
  <si>
    <t>令和</t>
    <phoneticPr fontId="2"/>
  </si>
  <si>
    <t>令和</t>
    <phoneticPr fontId="2"/>
  </si>
  <si>
    <t>令和</t>
    <rPh sb="0" eb="2">
      <t>レイワ</t>
    </rPh>
    <phoneticPr fontId="2"/>
  </si>
  <si>
    <t>杉並区廃棄物の処理及び再利用に関する条例第14条第3項の規定により、事業用大規模建築物における</t>
    <rPh sb="0" eb="3">
      <t>スギナミク</t>
    </rPh>
    <rPh sb="3" eb="6">
      <t>ハイキブツ</t>
    </rPh>
    <rPh sb="7" eb="9">
      <t>ショリ</t>
    </rPh>
    <rPh sb="9" eb="10">
      <t>オヨ</t>
    </rPh>
    <rPh sb="11" eb="14">
      <t>サイリヨウ</t>
    </rPh>
    <rPh sb="15" eb="16">
      <t>カン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7">
      <t>ジギョウヨウ</t>
    </rPh>
    <rPh sb="37" eb="40">
      <t>ダイキボ</t>
    </rPh>
    <rPh sb="40" eb="42">
      <t>ケンチク</t>
    </rPh>
    <rPh sb="42" eb="43">
      <t>ブツ</t>
    </rPh>
    <phoneticPr fontId="2"/>
  </si>
  <si>
    <t>地下</t>
    <rPh sb="0" eb="2">
      <t>チカ</t>
    </rPh>
    <phoneticPr fontId="2"/>
  </si>
  <si>
    <t xml:space="preserve"> 年度の再利用計画書を下記のとおり提出します。</t>
    <rPh sb="1" eb="3">
      <t>ネンド</t>
    </rPh>
    <rPh sb="4" eb="7">
      <t>サイリヨウ</t>
    </rPh>
    <rPh sb="7" eb="10">
      <t>ケイカクショ</t>
    </rPh>
    <rPh sb="11" eb="13">
      <t>カキ</t>
    </rPh>
    <rPh sb="17" eb="19">
      <t>テイシュツ</t>
    </rPh>
    <phoneticPr fontId="2"/>
  </si>
  <si>
    <t>⑧ちゅうかい（茶殻、残飯等の生ごみ）</t>
    <rPh sb="7" eb="9">
      <t>チャガラ</t>
    </rPh>
    <rPh sb="10" eb="12">
      <t>ザンパン</t>
    </rPh>
    <rPh sb="12" eb="13">
      <t>トウ</t>
    </rPh>
    <rPh sb="14" eb="15">
      <t>ナマ</t>
    </rPh>
    <phoneticPr fontId="2"/>
  </si>
  <si>
    <t>⑨木・草・繊維等（①～⑧以外のもの）</t>
    <rPh sb="1" eb="2">
      <t>キ</t>
    </rPh>
    <rPh sb="3" eb="4">
      <t>クサ</t>
    </rPh>
    <rPh sb="5" eb="7">
      <t>センイ</t>
    </rPh>
    <rPh sb="7" eb="8">
      <t>トウ</t>
    </rPh>
    <rPh sb="12" eb="14">
      <t>イガイ</t>
    </rPh>
    <phoneticPr fontId="2"/>
  </si>
  <si>
    <t>③雑誌・パンフレット・色付き紙</t>
    <rPh sb="1" eb="3">
      <t>ザッシ</t>
    </rPh>
    <rPh sb="11" eb="12">
      <t>イロ</t>
    </rPh>
    <rPh sb="12" eb="13">
      <t>ツ</t>
    </rPh>
    <rPh sb="14" eb="15">
      <t>カミ</t>
    </rPh>
    <phoneticPr fontId="2"/>
  </si>
  <si>
    <t>④新聞紙・折り込みチラシ</t>
    <rPh sb="1" eb="4">
      <t>シンブンシ</t>
    </rPh>
    <rPh sb="5" eb="6">
      <t>オ</t>
    </rPh>
    <rPh sb="7" eb="8">
      <t>コ</t>
    </rPh>
    <phoneticPr fontId="2"/>
  </si>
  <si>
    <t>⑤段ボール</t>
    <rPh sb="1" eb="2">
      <t>ダン</t>
    </rPh>
    <phoneticPr fontId="2"/>
  </si>
  <si>
    <t>⑥ミックスペーパー</t>
    <phoneticPr fontId="2"/>
  </si>
  <si>
    <t>⑦その他の紙類</t>
    <rPh sb="3" eb="4">
      <t>タ</t>
    </rPh>
    <rPh sb="5" eb="7">
      <t>カミルイ</t>
    </rPh>
    <phoneticPr fontId="2"/>
  </si>
  <si>
    <t>その他計（⑧～⑨の合計）</t>
    <rPh sb="2" eb="3">
      <t>タ</t>
    </rPh>
    <rPh sb="3" eb="4">
      <t>ケイ</t>
    </rPh>
    <rPh sb="9" eb="11">
      <t>ゴウケイ</t>
    </rPh>
    <phoneticPr fontId="2"/>
  </si>
  <si>
    <t>⑫ﾍﾟｯﾄボトル</t>
    <phoneticPr fontId="2"/>
  </si>
  <si>
    <t>⑭弁当がら</t>
    <rPh sb="1" eb="3">
      <t>ベントウ</t>
    </rPh>
    <phoneticPr fontId="2"/>
  </si>
  <si>
    <t>⑮その他</t>
    <rPh sb="3" eb="4">
      <t>タ</t>
    </rPh>
    <phoneticPr fontId="2"/>
  </si>
  <si>
    <t>紙類計（①～⑦の計）</t>
    <rPh sb="0" eb="2">
      <t>カミルイ</t>
    </rPh>
    <rPh sb="2" eb="3">
      <t>ケイ</t>
    </rPh>
    <rPh sb="8" eb="9">
      <t>ケイ</t>
    </rPh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</si>
  <si>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</si>
  <si>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</si>
  <si>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</si>
  <si>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</si>
  <si>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</si>
  <si>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</si>
  <si>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</si>
  <si>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t</t>
    <phoneticPr fontId="2"/>
  </si>
  <si>
    <t>可燃物〔一般廃棄物〕計（①～⑨の合計）・Ａ</t>
    <rPh sb="0" eb="2">
      <t>カネン</t>
    </rPh>
    <rPh sb="2" eb="3">
      <t>ブツ</t>
    </rPh>
    <rPh sb="4" eb="6">
      <t>イッパン</t>
    </rPh>
    <rPh sb="6" eb="9">
      <t>ハイキブツ</t>
    </rPh>
    <rPh sb="10" eb="11">
      <t>ケイ</t>
    </rPh>
    <rPh sb="16" eb="18">
      <t>ゴウケイ</t>
    </rPh>
    <phoneticPr fontId="2"/>
  </si>
  <si>
    <t>　　不燃・焼却不適物（⑩～⑮の合計）・Ｂ</t>
    <rPh sb="2" eb="4">
      <t>フネン</t>
    </rPh>
    <rPh sb="5" eb="7">
      <t>ショウキャク</t>
    </rPh>
    <rPh sb="7" eb="9">
      <t>フテキ</t>
    </rPh>
    <rPh sb="9" eb="10">
      <t>ブツ</t>
    </rPh>
    <rPh sb="15" eb="16">
      <t>ゴウ</t>
    </rPh>
    <rPh sb="16" eb="17">
      <t>ケイ</t>
    </rPh>
    <phoneticPr fontId="2"/>
  </si>
  <si>
    <t>　  　　　　　総合計（Ａ＋Ｂ＋Ｃの合計）</t>
    <rPh sb="8" eb="9">
      <t>ソウ</t>
    </rPh>
    <rPh sb="9" eb="11">
      <t>ゴウケイ</t>
    </rPh>
    <rPh sb="18" eb="20">
      <t>ゴウケイ</t>
    </rPh>
    <phoneticPr fontId="2"/>
  </si>
  <si>
    <t>特定の事業活動に伴う可燃物・Ｃ</t>
    <rPh sb="0" eb="2">
      <t>トクテイ</t>
    </rPh>
    <rPh sb="3" eb="5">
      <t>ジギョウ</t>
    </rPh>
    <rPh sb="5" eb="7">
      <t>カツドウ</t>
    </rPh>
    <rPh sb="8" eb="9">
      <t>トモナ</t>
    </rPh>
    <rPh sb="10" eb="13">
      <t>カネンブツ</t>
    </rPh>
    <phoneticPr fontId="2"/>
  </si>
  <si>
    <t>②機密文書</t>
    <rPh sb="1" eb="3">
      <t>キミツ</t>
    </rPh>
    <rPh sb="3" eb="5">
      <t>ブンショ</t>
    </rPh>
    <phoneticPr fontId="2"/>
  </si>
  <si>
    <t>リサイクルできる紙類</t>
    <rPh sb="8" eb="9">
      <t>カミ</t>
    </rPh>
    <rPh sb="9" eb="10">
      <t>ルイ</t>
    </rPh>
    <phoneticPr fontId="2"/>
  </si>
  <si>
    <t>コピー用紙・ストックフォーム</t>
    <rPh sb="3" eb="5">
      <t>ヨウシ</t>
    </rPh>
    <phoneticPr fontId="2"/>
  </si>
  <si>
    <t>雑誌・チラシ等</t>
    <rPh sb="0" eb="2">
      <t>ザッシ</t>
    </rPh>
    <rPh sb="6" eb="7">
      <t>トウ</t>
    </rPh>
    <phoneticPr fontId="2"/>
  </si>
  <si>
    <t>紙ごみ・雑ごみ等</t>
    <rPh sb="0" eb="1">
      <t>カミ</t>
    </rPh>
    <rPh sb="4" eb="5">
      <t>ザツ</t>
    </rPh>
    <rPh sb="7" eb="8">
      <t>トウ</t>
    </rPh>
    <phoneticPr fontId="2"/>
  </si>
  <si>
    <t>生ごみ・茶殻等</t>
    <rPh sb="0" eb="1">
      <t>ナマ</t>
    </rPh>
    <rPh sb="4" eb="6">
      <t>チャガラ</t>
    </rPh>
    <rPh sb="6" eb="7">
      <t>トウ</t>
    </rPh>
    <phoneticPr fontId="2"/>
  </si>
  <si>
    <t>ビニール類・プラ容器等</t>
    <rPh sb="4" eb="5">
      <t>ルイ</t>
    </rPh>
    <rPh sb="8" eb="10">
      <t>ヨウキ</t>
    </rPh>
    <rPh sb="10" eb="11">
      <t>トウ</t>
    </rPh>
    <phoneticPr fontId="2"/>
  </si>
  <si>
    <t>３段リサイクルボックス</t>
    <rPh sb="1" eb="2">
      <t>ダン</t>
    </rPh>
    <phoneticPr fontId="2"/>
  </si>
  <si>
    <t>自販機横（びん・缶・ペット）</t>
    <rPh sb="0" eb="3">
      <t>ジハンキ</t>
    </rPh>
    <rPh sb="3" eb="4">
      <t>ヨコ</t>
    </rPh>
    <rPh sb="8" eb="9">
      <t>カン</t>
    </rPh>
    <phoneticPr fontId="2"/>
  </si>
  <si>
    <t>館内清掃業者</t>
    <rPh sb="0" eb="2">
      <t>カンナイ</t>
    </rPh>
    <rPh sb="2" eb="4">
      <t>セイソウ</t>
    </rPh>
    <rPh sb="4" eb="6">
      <t>ギョウシャ</t>
    </rPh>
    <phoneticPr fontId="2"/>
  </si>
  <si>
    <t>各店舗従業員</t>
    <rPh sb="0" eb="1">
      <t>カク</t>
    </rPh>
    <rPh sb="1" eb="3">
      <t>テンポ</t>
    </rPh>
    <rPh sb="3" eb="6">
      <t>ジュウギョウイン</t>
    </rPh>
    <phoneticPr fontId="2"/>
  </si>
  <si>
    <t>雑誌・広告</t>
    <rPh sb="0" eb="2">
      <t>ザッシ</t>
    </rPh>
    <rPh sb="3" eb="5">
      <t>コウコク</t>
    </rPh>
    <phoneticPr fontId="2"/>
  </si>
  <si>
    <t>○○</t>
    <phoneticPr fontId="2"/>
  </si>
  <si>
    <t>○○</t>
    <phoneticPr fontId="2"/>
  </si>
  <si>
    <t xml:space="preserve"> 在館人員　従業員（テナント従業員含む）</t>
    <rPh sb="1" eb="2">
      <t>ザイ</t>
    </rPh>
    <rPh sb="2" eb="3">
      <t>カン</t>
    </rPh>
    <rPh sb="3" eb="5">
      <t>ジンイン</t>
    </rPh>
    <rPh sb="6" eb="9">
      <t>ジュウギョウイン</t>
    </rPh>
    <rPh sb="14" eb="17">
      <t>ジュウギョウイン</t>
    </rPh>
    <rPh sb="17" eb="18">
      <t>フク</t>
    </rPh>
    <phoneticPr fontId="2"/>
  </si>
  <si>
    <t>　　　　　　　 外来者（通学者を含む）</t>
    <rPh sb="8" eb="11">
      <t>ガイライシャ</t>
    </rPh>
    <rPh sb="12" eb="15">
      <t>ツウガクシャ</t>
    </rPh>
    <rPh sb="16" eb="17">
      <t>フク</t>
    </rPh>
    <phoneticPr fontId="2"/>
  </si>
  <si>
    <t>フォームの変更は行わないように（項目追加等）</t>
    <rPh sb="5" eb="7">
      <t>ヘンコウ</t>
    </rPh>
    <rPh sb="8" eb="9">
      <t>オコナ</t>
    </rPh>
    <rPh sb="16" eb="18">
      <t>コウモク</t>
    </rPh>
    <rPh sb="18" eb="20">
      <t>ツイカ</t>
    </rPh>
    <rPh sb="20" eb="21">
      <t>トウ</t>
    </rPh>
    <phoneticPr fontId="2"/>
  </si>
  <si>
    <t>　</t>
    <phoneticPr fontId="2"/>
  </si>
  <si>
    <t>排出状況表　A</t>
    <rPh sb="0" eb="2">
      <t>ハイシュツ</t>
    </rPh>
    <rPh sb="2" eb="4">
      <t>ジョウキョウ</t>
    </rPh>
    <rPh sb="4" eb="5">
      <t>ヒョウ</t>
    </rPh>
    <phoneticPr fontId="2"/>
  </si>
  <si>
    <t>@</t>
    <phoneticPr fontId="2"/>
  </si>
  <si>
    <t>メールアドレス</t>
    <phoneticPr fontId="2"/>
  </si>
  <si>
    <t>社員、従業員・アルバイト等を問わず分別の徹底を促し、ごみの減量を図る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</si>
</sst>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\-0;;@"/>
    <numFmt numFmtId="177" formatCode="0.00;[Red]0.00"/>
    <numFmt numFmtId="178" formatCode="0.00_);[Red]\(0.00\)"/>
    <numFmt numFmtId="179" formatCode="0.00_ "/>
    <numFmt numFmtId="180" formatCode="#,###&quot; ㎡&quot;"/>
    <numFmt numFmtId="181" formatCode="0_ 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MS UI Gothic"/>
      <family val="3"/>
      <charset val="128"/>
    </font>
    <font>
      <sz val="7"/>
      <name val="MS UI Gothic"/>
      <family val="3"/>
      <charset val="128"/>
    </font>
    <font>
      <sz val="7"/>
      <name val="ＭＳ Ｐゴシック"/>
      <family val="3"/>
      <charset val="128"/>
    </font>
    <font>
      <sz val="6"/>
      <name val="MS UI Gothic"/>
      <family val="3"/>
      <charset val="128"/>
    </font>
    <font>
      <b/>
      <sz val="10"/>
      <name val="MS UI Gothic"/>
      <family val="3"/>
      <charset val="128"/>
    </font>
    <font>
      <b/>
      <sz val="16"/>
      <name val="MS UI Gothic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481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vertical="center" textRotation="255"/>
    </xf>
    <xf numFmtId="0" fontId="4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3" fillId="0" borderId="11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distributed" wrapText="1"/>
    </xf>
    <xf numFmtId="0" fontId="8" fillId="0" borderId="0" xfId="0" applyFont="1" applyAlignment="1">
      <alignment vertical="distributed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9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4" xfId="0" applyFont="1" applyBorder="1">
      <alignment vertical="center"/>
    </xf>
    <xf numFmtId="0" fontId="9" fillId="0" borderId="16" xfId="0" applyFont="1" applyBorder="1">
      <alignment vertical="center"/>
    </xf>
    <xf numFmtId="0" fontId="11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4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left" vertical="center"/>
    </xf>
    <xf numFmtId="0" fontId="14" fillId="0" borderId="0" xfId="0" applyFont="1" applyAlignment="1">
      <alignment horizontal="distributed" vertical="center"/>
    </xf>
    <xf numFmtId="0" fontId="0" fillId="0" borderId="13" xfId="0" applyBorder="1">
      <alignment vertical="center"/>
    </xf>
    <xf numFmtId="0" fontId="0" fillId="0" borderId="23" xfId="0" applyBorder="1">
      <alignment vertical="center"/>
    </xf>
    <xf numFmtId="0" fontId="0" fillId="0" borderId="19" xfId="0" applyBorder="1">
      <alignment vertical="center"/>
    </xf>
    <xf numFmtId="0" fontId="1" fillId="0" borderId="0" xfId="0" applyFont="1" applyAlignment="1">
      <alignment horizontal="distributed" vertical="center"/>
    </xf>
    <xf numFmtId="179" fontId="3" fillId="0" borderId="27" xfId="0" applyNumberFormat="1" applyFont="1" applyBorder="1">
      <alignment vertical="center"/>
    </xf>
    <xf numFmtId="179" fontId="3" fillId="0" borderId="28" xfId="0" applyNumberFormat="1" applyFont="1" applyBorder="1">
      <alignment vertical="center"/>
    </xf>
    <xf numFmtId="179" fontId="3" fillId="0" borderId="29" xfId="0" applyNumberFormat="1" applyFont="1" applyBorder="1">
      <alignment vertical="center"/>
    </xf>
    <xf numFmtId="179" fontId="3" fillId="0" borderId="30" xfId="0" applyNumberFormat="1" applyFont="1" applyBorder="1">
      <alignment vertical="center"/>
    </xf>
    <xf numFmtId="179" fontId="3" fillId="0" borderId="31" xfId="0" applyNumberFormat="1" applyFont="1" applyBorder="1">
      <alignment vertical="center"/>
    </xf>
    <xf numFmtId="179" fontId="3" fillId="0" borderId="32" xfId="0" applyNumberFormat="1" applyFont="1" applyBorder="1">
      <alignment vertical="center"/>
    </xf>
    <xf numFmtId="177" fontId="3" fillId="0" borderId="33" xfId="0" applyNumberFormat="1" applyFont="1" applyBorder="1">
      <alignment vertical="center"/>
    </xf>
    <xf numFmtId="0" fontId="0" fillId="0" borderId="0" xfId="0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25" fillId="0" borderId="0" xfId="0" applyFont="1">
      <alignment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>
      <alignment vertical="center"/>
    </xf>
    <xf numFmtId="0" fontId="0" fillId="0" borderId="34" xfId="0" applyBorder="1" applyAlignment="1">
      <alignment horizontal="center" vertical="center"/>
    </xf>
    <xf numFmtId="0" fontId="5" fillId="0" borderId="35" xfId="0" applyFont="1" applyBorder="1">
      <alignment vertical="center"/>
    </xf>
    <xf numFmtId="0" fontId="0" fillId="0" borderId="0" xfId="0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0" borderId="34" xfId="0" applyFont="1" applyBorder="1" applyAlignment="1">
      <alignment horizontal="left" vertical="center"/>
    </xf>
    <xf numFmtId="179" fontId="3" fillId="0" borderId="36" xfId="0" applyNumberFormat="1" applyFont="1" applyBorder="1">
      <alignment vertical="center"/>
    </xf>
    <xf numFmtId="179" fontId="3" fillId="0" borderId="37" xfId="0" applyNumberFormat="1" applyFont="1" applyBorder="1">
      <alignment vertical="center"/>
    </xf>
    <xf numFmtId="179" fontId="3" fillId="0" borderId="38" xfId="0" applyNumberFormat="1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179" fontId="3" fillId="0" borderId="40" xfId="0" applyNumberFormat="1" applyFont="1" applyBorder="1">
      <alignment vertical="center"/>
    </xf>
    <xf numFmtId="179" fontId="3" fillId="0" borderId="24" xfId="0" applyNumberFormat="1" applyFont="1" applyBorder="1">
      <alignment vertical="center"/>
    </xf>
    <xf numFmtId="179" fontId="3" fillId="0" borderId="15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179" fontId="3" fillId="0" borderId="4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79" fontId="3" fillId="0" borderId="33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9" fontId="3" fillId="0" borderId="30" xfId="0" applyNumberFormat="1" applyFont="1" applyBorder="1">
      <alignment vertical="center"/>
    </xf>
    <xf numFmtId="9" fontId="3" fillId="0" borderId="27" xfId="0" applyNumberFormat="1" applyFont="1" applyBorder="1">
      <alignment vertical="center"/>
    </xf>
    <xf numFmtId="9" fontId="3" fillId="0" borderId="29" xfId="0" applyNumberFormat="1" applyFont="1" applyBorder="1">
      <alignment vertical="center"/>
    </xf>
    <xf numFmtId="9" fontId="3" fillId="0" borderId="41" xfId="0" applyNumberFormat="1" applyFont="1" applyBorder="1">
      <alignment vertical="center"/>
    </xf>
    <xf numFmtId="9" fontId="3" fillId="0" borderId="49" xfId="0" applyNumberFormat="1" applyFont="1" applyBorder="1">
      <alignment vertical="center"/>
    </xf>
    <xf numFmtId="9" fontId="3" fillId="0" borderId="50" xfId="0" applyNumberFormat="1" applyFont="1" applyBorder="1">
      <alignment vertical="center"/>
    </xf>
    <xf numFmtId="9" fontId="3" fillId="0" borderId="51" xfId="0" applyNumberFormat="1" applyFont="1" applyBorder="1">
      <alignment vertical="center"/>
    </xf>
    <xf numFmtId="9" fontId="3" fillId="0" borderId="33" xfId="0" applyNumberFormat="1" applyFont="1" applyBorder="1">
      <alignment vertical="center"/>
    </xf>
    <xf numFmtId="9" fontId="3" fillId="0" borderId="52" xfId="0" applyNumberFormat="1" applyFont="1" applyBorder="1">
      <alignment vertical="center"/>
    </xf>
    <xf numFmtId="9" fontId="3" fillId="0" borderId="24" xfId="0" applyNumberFormat="1" applyFont="1" applyBorder="1">
      <alignment vertical="center"/>
    </xf>
    <xf numFmtId="9" fontId="3" fillId="0" borderId="15" xfId="0" applyNumberFormat="1" applyFont="1" applyBorder="1">
      <alignment vertical="center"/>
    </xf>
    <xf numFmtId="9" fontId="3" fillId="0" borderId="38" xfId="0" applyNumberFormat="1" applyFont="1" applyBorder="1">
      <alignment vertical="center"/>
    </xf>
    <xf numFmtId="9" fontId="3" fillId="0" borderId="28" xfId="0" applyNumberFormat="1" applyFont="1" applyBorder="1">
      <alignment vertical="center"/>
    </xf>
    <xf numFmtId="9" fontId="3" fillId="0" borderId="18" xfId="0" applyNumberFormat="1" applyFont="1" applyBorder="1">
      <alignment vertical="center"/>
    </xf>
    <xf numFmtId="179" fontId="3" fillId="0" borderId="51" xfId="0" applyNumberFormat="1" applyFont="1" applyBorder="1">
      <alignment vertical="center"/>
    </xf>
    <xf numFmtId="0" fontId="3" fillId="0" borderId="42" xfId="0" applyFont="1" applyBorder="1">
      <alignment vertical="center"/>
    </xf>
    <xf numFmtId="0" fontId="0" fillId="0" borderId="42" xfId="0" applyBorder="1">
      <alignment vertical="center"/>
    </xf>
    <xf numFmtId="0" fontId="4" fillId="0" borderId="53" xfId="0" applyFont="1" applyBorder="1" applyAlignment="1">
      <alignment horizontal="center" vertical="center"/>
    </xf>
    <xf numFmtId="179" fontId="3" fillId="0" borderId="54" xfId="0" applyNumberFormat="1" applyFont="1" applyBorder="1">
      <alignment vertical="center"/>
    </xf>
    <xf numFmtId="179" fontId="3" fillId="0" borderId="55" xfId="0" applyNumberFormat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12" xfId="0" applyFont="1" applyBorder="1">
      <alignment vertical="center"/>
    </xf>
    <xf numFmtId="0" fontId="4" fillId="0" borderId="56" xfId="0" applyFont="1" applyBorder="1">
      <alignment vertical="center"/>
    </xf>
    <xf numFmtId="0" fontId="22" fillId="0" borderId="5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177" fontId="3" fillId="2" borderId="1" xfId="0" applyNumberFormat="1" applyFont="1" applyFill="1" applyBorder="1" applyProtection="1">
      <alignment vertical="center"/>
      <protection locked="0"/>
    </xf>
    <xf numFmtId="177" fontId="3" fillId="2" borderId="59" xfId="0" applyNumberFormat="1" applyFont="1" applyFill="1" applyBorder="1" applyProtection="1">
      <alignment vertical="center"/>
      <protection locked="0"/>
    </xf>
    <xf numFmtId="177" fontId="3" fillId="2" borderId="60" xfId="0" applyNumberFormat="1" applyFont="1" applyFill="1" applyBorder="1" applyProtection="1">
      <alignment vertical="center"/>
      <protection locked="0"/>
    </xf>
    <xf numFmtId="177" fontId="26" fillId="2" borderId="59" xfId="0" applyNumberFormat="1" applyFont="1" applyFill="1" applyBorder="1" applyProtection="1">
      <alignment vertical="center"/>
      <protection locked="0"/>
    </xf>
    <xf numFmtId="177" fontId="26" fillId="2" borderId="60" xfId="0" applyNumberFormat="1" applyFont="1" applyFill="1" applyBorder="1" applyProtection="1">
      <alignment vertical="center"/>
      <protection locked="0"/>
    </xf>
    <xf numFmtId="177" fontId="26" fillId="2" borderId="61" xfId="0" applyNumberFormat="1" applyFont="1" applyFill="1" applyBorder="1" applyProtection="1">
      <alignment vertical="center"/>
      <protection locked="0"/>
    </xf>
    <xf numFmtId="177" fontId="3" fillId="2" borderId="62" xfId="0" applyNumberFormat="1" applyFont="1" applyFill="1" applyBorder="1" applyProtection="1">
      <alignment vertical="center"/>
      <protection locked="0"/>
    </xf>
    <xf numFmtId="178" fontId="3" fillId="2" borderId="24" xfId="0" applyNumberFormat="1" applyFont="1" applyFill="1" applyBorder="1" applyProtection="1">
      <alignment vertical="center"/>
      <protection locked="0"/>
    </xf>
    <xf numFmtId="178" fontId="3" fillId="2" borderId="15" xfId="0" applyNumberFormat="1" applyFont="1" applyFill="1" applyBorder="1" applyProtection="1">
      <alignment vertical="center"/>
      <protection locked="0"/>
    </xf>
    <xf numFmtId="177" fontId="3" fillId="2" borderId="59" xfId="0" applyNumberFormat="1" applyFont="1" applyFill="1" applyBorder="1">
      <alignment vertical="center"/>
    </xf>
    <xf numFmtId="177" fontId="3" fillId="2" borderId="60" xfId="0" applyNumberFormat="1" applyFont="1" applyFill="1" applyBorder="1">
      <alignment vertical="center"/>
    </xf>
    <xf numFmtId="178" fontId="3" fillId="2" borderId="24" xfId="0" applyNumberFormat="1" applyFont="1" applyFill="1" applyBorder="1">
      <alignment vertical="center"/>
    </xf>
    <xf numFmtId="178" fontId="3" fillId="2" borderId="16" xfId="0" applyNumberFormat="1" applyFont="1" applyFill="1" applyBorder="1">
      <alignment vertical="center"/>
    </xf>
    <xf numFmtId="179" fontId="3" fillId="2" borderId="37" xfId="0" applyNumberFormat="1" applyFont="1" applyFill="1" applyBorder="1">
      <alignment vertical="center"/>
    </xf>
    <xf numFmtId="179" fontId="3" fillId="2" borderId="59" xfId="0" applyNumberFormat="1" applyFont="1" applyFill="1" applyBorder="1">
      <alignment vertical="center"/>
    </xf>
    <xf numFmtId="179" fontId="3" fillId="2" borderId="63" xfId="0" applyNumberFormat="1" applyFont="1" applyFill="1" applyBorder="1">
      <alignment vertical="center"/>
    </xf>
    <xf numFmtId="179" fontId="3" fillId="2" borderId="38" xfId="0" applyNumberFormat="1" applyFont="1" applyFill="1" applyBorder="1">
      <alignment vertical="center"/>
    </xf>
    <xf numFmtId="179" fontId="3" fillId="2" borderId="24" xfId="0" applyNumberFormat="1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177" fontId="3" fillId="2" borderId="33" xfId="0" applyNumberFormat="1" applyFont="1" applyFill="1" applyBorder="1">
      <alignment vertical="center"/>
    </xf>
    <xf numFmtId="0" fontId="8" fillId="0" borderId="0" xfId="0" applyFont="1" applyAlignment="1">
      <alignment vertical="top"/>
    </xf>
    <xf numFmtId="49" fontId="27" fillId="0" borderId="0" xfId="0" applyNumberFormat="1" applyFont="1" applyAlignment="1">
      <alignment horizontal="center" vertical="center"/>
    </xf>
    <xf numFmtId="49" fontId="27" fillId="0" borderId="1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distributed"/>
    </xf>
    <xf numFmtId="0" fontId="0" fillId="0" borderId="0" xfId="0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8" fillId="0" borderId="12" xfId="0" applyFont="1" applyBorder="1">
      <alignment vertical="center"/>
    </xf>
    <xf numFmtId="0" fontId="29" fillId="0" borderId="12" xfId="0" applyFont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9" fillId="0" borderId="14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7" xfId="0" applyFont="1" applyBorder="1">
      <alignment vertical="center"/>
    </xf>
    <xf numFmtId="0" fontId="0" fillId="0" borderId="19" xfId="0" applyBorder="1">
      <alignment vertical="center"/>
    </xf>
    <xf numFmtId="0" fontId="9" fillId="0" borderId="15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27" fillId="0" borderId="0" xfId="0" applyFont="1">
      <alignment vertical="center"/>
    </xf>
    <xf numFmtId="0" fontId="15" fillId="0" borderId="15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19" xfId="0" applyFont="1" applyBorder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8" fillId="0" borderId="15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8" fillId="0" borderId="16" xfId="0" applyFont="1" applyBorder="1">
      <alignment vertic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15" fillId="0" borderId="15" xfId="0" applyFont="1" applyBorder="1" applyAlignment="1">
      <alignment horizontal="left" vertical="center"/>
    </xf>
    <xf numFmtId="0" fontId="30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15" fillId="0" borderId="15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0" xfId="0" applyFont="1">
      <alignment vertical="center"/>
    </xf>
    <xf numFmtId="0" fontId="27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8" fillId="0" borderId="14" xfId="0" applyFont="1" applyBorder="1">
      <alignment vertical="center"/>
    </xf>
    <xf numFmtId="0" fontId="27" fillId="0" borderId="14" xfId="0" applyFont="1" applyBorder="1">
      <alignment vertical="center"/>
    </xf>
    <xf numFmtId="0" fontId="9" fillId="0" borderId="19" xfId="0" applyFont="1" applyBorder="1">
      <alignment vertical="center"/>
    </xf>
    <xf numFmtId="176" fontId="27" fillId="0" borderId="12" xfId="0" applyNumberFormat="1" applyFont="1" applyBorder="1">
      <alignment vertical="center"/>
    </xf>
    <xf numFmtId="176" fontId="27" fillId="0" borderId="0" xfId="0" applyNumberFormat="1" applyFont="1">
      <alignment vertical="center"/>
    </xf>
    <xf numFmtId="0" fontId="9" fillId="0" borderId="6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7" fillId="0" borderId="15" xfId="0" applyFont="1" applyBorder="1">
      <alignment vertical="center"/>
    </xf>
    <xf numFmtId="0" fontId="25" fillId="0" borderId="12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0" xfId="0" applyFont="1">
      <alignment vertical="center"/>
    </xf>
    <xf numFmtId="0" fontId="25" fillId="0" borderId="17" xfId="0" applyFont="1" applyBorder="1">
      <alignment vertical="center"/>
    </xf>
    <xf numFmtId="0" fontId="27" fillId="0" borderId="1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7" fillId="0" borderId="15" xfId="0" applyFont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5" fillId="0" borderId="16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25" fillId="0" borderId="65" xfId="0" applyFont="1" applyBorder="1" applyAlignment="1">
      <alignment vertical="top" wrapText="1"/>
    </xf>
    <xf numFmtId="0" fontId="25" fillId="0" borderId="66" xfId="0" applyFont="1" applyBorder="1" applyAlignment="1">
      <alignment vertical="top" wrapText="1"/>
    </xf>
    <xf numFmtId="0" fontId="25" fillId="0" borderId="67" xfId="0" applyFont="1" applyBorder="1" applyAlignment="1">
      <alignment vertical="top" wrapText="1"/>
    </xf>
    <xf numFmtId="0" fontId="27" fillId="0" borderId="68" xfId="0" applyFont="1" applyBorder="1">
      <alignment vertical="center"/>
    </xf>
    <xf numFmtId="0" fontId="25" fillId="0" borderId="69" xfId="0" applyFont="1" applyBorder="1">
      <alignment vertical="center"/>
    </xf>
    <xf numFmtId="0" fontId="25" fillId="0" borderId="70" xfId="0" applyFont="1" applyBorder="1">
      <alignment vertical="center"/>
    </xf>
    <xf numFmtId="0" fontId="25" fillId="0" borderId="71" xfId="0" applyFont="1" applyBorder="1">
      <alignment vertical="center"/>
    </xf>
    <xf numFmtId="0" fontId="25" fillId="0" borderId="72" xfId="0" applyFont="1" applyBorder="1">
      <alignment vertical="center"/>
    </xf>
    <xf numFmtId="0" fontId="25" fillId="0" borderId="73" xfId="0" applyFont="1" applyBorder="1">
      <alignment vertical="center"/>
    </xf>
    <xf numFmtId="0" fontId="27" fillId="0" borderId="68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8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0" borderId="29" xfId="0" applyBorder="1">
      <alignment vertical="center"/>
    </xf>
    <xf numFmtId="0" fontId="8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>
      <alignment vertical="center"/>
    </xf>
    <xf numFmtId="0" fontId="8" fillId="0" borderId="29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49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11" fillId="0" borderId="16" xfId="0" applyFont="1" applyBorder="1">
      <alignment vertical="center"/>
    </xf>
    <xf numFmtId="0" fontId="11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49" fontId="27" fillId="0" borderId="0" xfId="0" applyNumberFormat="1" applyFont="1">
      <alignment vertical="center"/>
    </xf>
    <xf numFmtId="181" fontId="30" fillId="0" borderId="0" xfId="0" applyNumberFormat="1" applyFont="1" applyAlignment="1">
      <alignment horizontal="center" vertical="center" wrapText="1"/>
    </xf>
    <xf numFmtId="181" fontId="25" fillId="0" borderId="0" xfId="0" applyNumberFormat="1" applyFont="1" applyAlignment="1">
      <alignment horizontal="center" vertical="center" wrapText="1"/>
    </xf>
    <xf numFmtId="181" fontId="25" fillId="0" borderId="17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27" fillId="0" borderId="24" xfId="0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19" fillId="0" borderId="6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4" fillId="0" borderId="80" xfId="0" applyFont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3" fillId="0" borderId="19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47" xfId="0" applyFont="1" applyBorder="1" applyAlignment="1">
      <alignment vertical="center" textRotation="255"/>
    </xf>
    <xf numFmtId="0" fontId="3" fillId="0" borderId="81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83" xfId="0" applyFont="1" applyBorder="1">
      <alignment vertical="center"/>
    </xf>
    <xf numFmtId="0" fontId="3" fillId="0" borderId="84" xfId="0" applyFont="1" applyBorder="1">
      <alignment vertical="center"/>
    </xf>
    <xf numFmtId="0" fontId="19" fillId="0" borderId="50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textRotation="255"/>
    </xf>
    <xf numFmtId="0" fontId="11" fillId="0" borderId="31" xfId="0" applyFont="1" applyBorder="1" applyAlignment="1">
      <alignment horizontal="center" vertical="center" textRotation="255"/>
    </xf>
    <xf numFmtId="0" fontId="11" fillId="0" borderId="49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0" fillId="0" borderId="45" xfId="0" applyBorder="1">
      <alignment vertical="center"/>
    </xf>
    <xf numFmtId="0" fontId="0" fillId="0" borderId="86" xfId="0" applyBorder="1">
      <alignment vertical="center"/>
    </xf>
    <xf numFmtId="0" fontId="3" fillId="0" borderId="67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>
      <alignment vertical="center"/>
    </xf>
    <xf numFmtId="0" fontId="3" fillId="0" borderId="90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2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85" xfId="0" applyFont="1" applyBorder="1">
      <alignment vertical="center"/>
    </xf>
    <xf numFmtId="0" fontId="3" fillId="0" borderId="99" xfId="0" applyFont="1" applyBorder="1" applyAlignment="1">
      <alignment vertical="center" textRotation="255"/>
    </xf>
    <xf numFmtId="0" fontId="3" fillId="0" borderId="41" xfId="0" applyFont="1" applyBorder="1" applyAlignment="1">
      <alignment vertical="center" textRotation="255"/>
    </xf>
    <xf numFmtId="0" fontId="3" fillId="0" borderId="30" xfId="0" applyFont="1" applyBorder="1" applyAlignment="1">
      <alignment vertical="center" textRotation="255"/>
    </xf>
    <xf numFmtId="0" fontId="3" fillId="0" borderId="100" xfId="0" applyFont="1" applyBorder="1">
      <alignment vertical="center"/>
    </xf>
    <xf numFmtId="0" fontId="3" fillId="0" borderId="101" xfId="0" applyFont="1" applyBorder="1">
      <alignment vertical="center"/>
    </xf>
    <xf numFmtId="0" fontId="3" fillId="0" borderId="91" xfId="0" applyFont="1" applyBorder="1" applyAlignment="1">
      <alignment horizontal="center" vertical="center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20" fillId="0" borderId="80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3" fillId="0" borderId="94" xfId="0" applyFont="1" applyBorder="1">
      <alignment vertical="center"/>
    </xf>
    <xf numFmtId="0" fontId="3" fillId="0" borderId="95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0" xfId="0" applyFont="1">
      <alignment vertical="center"/>
    </xf>
    <xf numFmtId="0" fontId="3" fillId="0" borderId="49" xfId="0" applyFont="1" applyBorder="1" applyAlignment="1">
      <alignment vertical="center" textRotation="255"/>
    </xf>
    <xf numFmtId="0" fontId="4" fillId="0" borderId="34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96" xfId="0" applyFont="1" applyBorder="1" applyAlignment="1">
      <alignment vertical="center" textRotation="255"/>
    </xf>
    <xf numFmtId="0" fontId="0" fillId="0" borderId="97" xfId="0" applyBorder="1" applyAlignment="1">
      <alignment vertical="center" textRotation="255"/>
    </xf>
    <xf numFmtId="0" fontId="4" fillId="0" borderId="1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98" xfId="0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25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11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0" fillId="0" borderId="31" xfId="0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5" fillId="0" borderId="105" xfId="0" applyFont="1" applyBorder="1" applyAlignment="1">
      <alignment horizontal="center" vertical="center"/>
    </xf>
    <xf numFmtId="0" fontId="35" fillId="0" borderId="106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3" fillId="0" borderId="105" xfId="0" applyFont="1" applyBorder="1" applyAlignment="1">
      <alignment vertical="center" wrapText="1"/>
    </xf>
    <xf numFmtId="0" fontId="33" fillId="0" borderId="107" xfId="0" applyFont="1" applyBorder="1" applyAlignment="1">
      <alignment vertical="center" wrapText="1"/>
    </xf>
    <xf numFmtId="0" fontId="33" fillId="0" borderId="106" xfId="0" applyFont="1" applyBorder="1" applyAlignment="1">
      <alignment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4" fillId="0" borderId="108" xfId="0" applyFont="1" applyBorder="1" applyAlignment="1">
      <alignment horizontal="center" vertical="center"/>
    </xf>
    <xf numFmtId="0" fontId="34" fillId="0" borderId="109" xfId="0" applyFont="1" applyBorder="1" applyAlignment="1">
      <alignment horizontal="center" vertical="center"/>
    </xf>
    <xf numFmtId="0" fontId="34" fillId="0" borderId="110" xfId="0" applyFont="1" applyBorder="1" applyAlignment="1">
      <alignment horizontal="center" vertical="center"/>
    </xf>
    <xf numFmtId="0" fontId="34" fillId="0" borderId="111" xfId="0" applyFont="1" applyBorder="1" applyAlignment="1">
      <alignment horizontal="center" vertical="center"/>
    </xf>
    <xf numFmtId="0" fontId="34" fillId="0" borderId="112" xfId="0" applyFont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13</xdr:row>
      <xdr:rowOff>9525</xdr:rowOff>
    </xdr:from>
    <xdr:to>
      <xdr:col>36</xdr:col>
      <xdr:colOff>76200</xdr:colOff>
      <xdr:row>18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524250" y="1371600"/>
          <a:ext cx="3067050" cy="5524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ja-JP" altLang="en-US" sz="800" b="0" i="0" u="none" strike="noStrike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所有者住所、所有者氏名を記入してください　</a:t>
          </a:r>
          <a:endParaRPr lang="en-US" altLang="ja-JP" sz="800" b="0" i="0" u="none" strike="noStrike">
            <a:solidFill>
              <a:srgbClr val="FF0000"/>
            </a:solidFill>
            <a:latin typeface="ＭＳ Ｐ明朝" pitchFamily="18" charset="-128"/>
            <a:ea typeface="ＭＳ Ｐ明朝" pitchFamily="18" charset="-128"/>
            <a:cs typeface="+mn-cs"/>
          </a:endParaRPr>
        </a:p>
        <a:p>
          <a:r>
            <a:rPr lang="ja-JP" altLang="en-US" sz="800" b="0" i="0" u="none" strike="noStrike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ビル管理をしている会社や店舗責任者ではありません　</a:t>
          </a:r>
          <a:endParaRPr lang="en-US" altLang="ja-JP" sz="800" b="0" i="0" u="none" strike="noStrike">
            <a:solidFill>
              <a:srgbClr val="FF0000"/>
            </a:solidFill>
            <a:latin typeface="ＭＳ Ｐ明朝" pitchFamily="18" charset="-128"/>
            <a:ea typeface="ＭＳ Ｐ明朝" pitchFamily="18" charset="-128"/>
            <a:cs typeface="+mn-cs"/>
          </a:endParaRPr>
        </a:p>
      </xdr:txBody>
    </xdr:sp>
    <xdr:clientData/>
  </xdr:twoCellAnchor>
  <xdr:twoCellAnchor>
    <xdr:from>
      <xdr:col>0</xdr:col>
      <xdr:colOff>141817</xdr:colOff>
      <xdr:row>2</xdr:row>
      <xdr:rowOff>37041</xdr:rowOff>
    </xdr:from>
    <xdr:to>
      <xdr:col>7</xdr:col>
      <xdr:colOff>99484</xdr:colOff>
      <xdr:row>4</xdr:row>
      <xdr:rowOff>121707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1817" y="291041"/>
          <a:ext cx="1365250" cy="338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≪記入例≫</a:t>
          </a:r>
        </a:p>
      </xdr:txBody>
    </xdr:sp>
    <xdr:clientData/>
  </xdr:twoCellAnchor>
  <xdr:twoCellAnchor>
    <xdr:from>
      <xdr:col>12</xdr:col>
      <xdr:colOff>76200</xdr:colOff>
      <xdr:row>4</xdr:row>
      <xdr:rowOff>76200</xdr:rowOff>
    </xdr:from>
    <xdr:to>
      <xdr:col>22</xdr:col>
      <xdr:colOff>133350</xdr:colOff>
      <xdr:row>9</xdr:row>
      <xdr:rowOff>9525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47900" y="495300"/>
          <a:ext cx="1866900" cy="457200"/>
        </a:xfrm>
        <a:prstGeom prst="wedgeRectCallout">
          <a:avLst>
            <a:gd name="adj1" fmla="val 79805"/>
            <a:gd name="adj2" fmla="val -2073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本計画書の作成年月日を</a:t>
          </a:r>
          <a:endParaRPr kumimoji="1" lang="en-US" altLang="ja-JP" sz="110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記入してください</a:t>
          </a:r>
        </a:p>
      </xdr:txBody>
    </xdr:sp>
    <xdr:clientData/>
  </xdr:twoCellAnchor>
  <xdr:twoCellAnchor>
    <xdr:from>
      <xdr:col>9</xdr:col>
      <xdr:colOff>131227</xdr:colOff>
      <xdr:row>34</xdr:row>
      <xdr:rowOff>9526</xdr:rowOff>
    </xdr:from>
    <xdr:to>
      <xdr:col>20</xdr:col>
      <xdr:colOff>19050</xdr:colOff>
      <xdr:row>41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760002" y="3571876"/>
          <a:ext cx="1878548" cy="80962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>
            <a:lnSpc>
              <a:spcPts val="800"/>
            </a:lnSpc>
          </a:pPr>
          <a:r>
            <a:rPr lang="ja-JP" altLang="en-US" sz="800" b="0" i="0" u="none" strike="noStrike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複数の建物を一括して提出することができるのは、同一敷地内又は近接地において共通の用途の建物で廃棄物の保管・処理が一体として行われている場合に限ります （例　同一敷地内に別館等がある場合）</a:t>
          </a:r>
          <a:endParaRPr kumimoji="1" lang="ja-JP" altLang="en-US" sz="800">
            <a:solidFill>
              <a:srgbClr val="FF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6</xdr:col>
      <xdr:colOff>28575</xdr:colOff>
      <xdr:row>43</xdr:row>
      <xdr:rowOff>1</xdr:rowOff>
    </xdr:from>
    <xdr:to>
      <xdr:col>21</xdr:col>
      <xdr:colOff>171450</xdr:colOff>
      <xdr:row>46</xdr:row>
      <xdr:rowOff>66676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114425" y="4505326"/>
          <a:ext cx="2857500" cy="381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en-US" altLang="ja-JP" sz="700">
              <a:solidFill>
                <a:srgbClr val="FF0000"/>
              </a:solidFill>
            </a:rPr>
            <a:t>※</a:t>
          </a:r>
          <a:r>
            <a:rPr kumimoji="1" lang="ja-JP" altLang="en-US" sz="700">
              <a:solidFill>
                <a:srgbClr val="FF0000"/>
              </a:solidFill>
            </a:rPr>
            <a:t>当該建物を使用している事業者（テナント等）の名称をすべて記入してください。記入欄不足の場合は別紙一覧を添付してください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9525</xdr:colOff>
      <xdr:row>5</xdr:row>
      <xdr:rowOff>0</xdr:rowOff>
    </xdr:to>
    <xdr:sp macro="" textlink="">
      <xdr:nvSpPr>
        <xdr:cNvPr id="2485" name="Line 1">
          <a:extLst>
            <a:ext uri="{FF2B5EF4-FFF2-40B4-BE49-F238E27FC236}">
              <a16:creationId xmlns:a16="http://schemas.microsoft.com/office/drawing/2014/main" id="{00000000-0008-0000-0200-0000B5090000}"/>
            </a:ext>
          </a:extLst>
        </xdr:cNvPr>
        <xdr:cNvSpPr>
          <a:spLocks noChangeShapeType="1"/>
        </xdr:cNvSpPr>
      </xdr:nvSpPr>
      <xdr:spPr bwMode="auto">
        <a:xfrm>
          <a:off x="0" y="514350"/>
          <a:ext cx="26955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7</xdr:col>
      <xdr:colOff>9525</xdr:colOff>
      <xdr:row>5</xdr:row>
      <xdr:rowOff>0</xdr:rowOff>
    </xdr:to>
    <xdr:sp macro="" textlink="">
      <xdr:nvSpPr>
        <xdr:cNvPr id="17224" name="Line 1">
          <a:extLst>
            <a:ext uri="{FF2B5EF4-FFF2-40B4-BE49-F238E27FC236}">
              <a16:creationId xmlns:a16="http://schemas.microsoft.com/office/drawing/2014/main" id="{00000000-0008-0000-0300-000048430000}"/>
            </a:ext>
          </a:extLst>
        </xdr:cNvPr>
        <xdr:cNvSpPr>
          <a:spLocks noChangeShapeType="1"/>
        </xdr:cNvSpPr>
      </xdr:nvSpPr>
      <xdr:spPr bwMode="auto">
        <a:xfrm>
          <a:off x="219075" y="514350"/>
          <a:ext cx="31337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4</xdr:row>
      <xdr:rowOff>200025</xdr:rowOff>
    </xdr:from>
    <xdr:to>
      <xdr:col>3</xdr:col>
      <xdr:colOff>219075</xdr:colOff>
      <xdr:row>6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1219200" y="1343025"/>
          <a:ext cx="619125" cy="4286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0</xdr:row>
      <xdr:rowOff>95250</xdr:rowOff>
    </xdr:from>
    <xdr:to>
      <xdr:col>17</xdr:col>
      <xdr:colOff>204787</xdr:colOff>
      <xdr:row>1</xdr:row>
      <xdr:rowOff>11906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752725" y="95250"/>
          <a:ext cx="5548312" cy="35480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                           の枠内のみ入力　（自動計算されます）    </a:t>
          </a:r>
        </a:p>
      </xdr:txBody>
    </xdr:sp>
    <xdr:clientData/>
  </xdr:twoCellAnchor>
  <xdr:twoCellAnchor>
    <xdr:from>
      <xdr:col>9</xdr:col>
      <xdr:colOff>190500</xdr:colOff>
      <xdr:row>0</xdr:row>
      <xdr:rowOff>142875</xdr:rowOff>
    </xdr:from>
    <xdr:to>
      <xdr:col>10</xdr:col>
      <xdr:colOff>80168</xdr:colOff>
      <xdr:row>0</xdr:row>
      <xdr:rowOff>416718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895850" y="142875"/>
          <a:ext cx="470693" cy="27384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495300</xdr:colOff>
      <xdr:row>1</xdr:row>
      <xdr:rowOff>19050</xdr:rowOff>
    </xdr:from>
    <xdr:to>
      <xdr:col>7</xdr:col>
      <xdr:colOff>495300</xdr:colOff>
      <xdr:row>5</xdr:row>
      <xdr:rowOff>21432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3238500" y="457200"/>
          <a:ext cx="0" cy="9644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1</xdr:row>
      <xdr:rowOff>9525</xdr:rowOff>
    </xdr:from>
    <xdr:to>
      <xdr:col>9</xdr:col>
      <xdr:colOff>447675</xdr:colOff>
      <xdr:row>5</xdr:row>
      <xdr:rowOff>11907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4162425" y="447675"/>
          <a:ext cx="0" cy="9644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447675</xdr:colOff>
      <xdr:row>1</xdr:row>
      <xdr:rowOff>9525</xdr:rowOff>
    </xdr:from>
    <xdr:to>
      <xdr:col>14</xdr:col>
      <xdr:colOff>447675</xdr:colOff>
      <xdr:row>5</xdr:row>
      <xdr:rowOff>11907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6838950" y="447675"/>
          <a:ext cx="0" cy="9644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390525</xdr:colOff>
      <xdr:row>1</xdr:row>
      <xdr:rowOff>19050</xdr:rowOff>
    </xdr:from>
    <xdr:to>
      <xdr:col>16</xdr:col>
      <xdr:colOff>390525</xdr:colOff>
      <xdr:row>5</xdr:row>
      <xdr:rowOff>21432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753350" y="457200"/>
          <a:ext cx="0" cy="96440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</xdr:colOff>
      <xdr:row>17</xdr:row>
      <xdr:rowOff>19050</xdr:rowOff>
    </xdr:from>
    <xdr:to>
      <xdr:col>5</xdr:col>
      <xdr:colOff>395287</xdr:colOff>
      <xdr:row>20</xdr:row>
      <xdr:rowOff>9525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590675" y="4505325"/>
          <a:ext cx="309562" cy="762000"/>
        </a:xfrm>
        <a:prstGeom prst="rightBrace">
          <a:avLst>
            <a:gd name="adj1" fmla="val 8333"/>
            <a:gd name="adj2" fmla="val 50000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409575</xdr:colOff>
      <xdr:row>17</xdr:row>
      <xdr:rowOff>66675</xdr:rowOff>
    </xdr:from>
    <xdr:to>
      <xdr:col>7</xdr:col>
      <xdr:colOff>195261</xdr:colOff>
      <xdr:row>19</xdr:row>
      <xdr:rowOff>219077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914525" y="4552950"/>
          <a:ext cx="1023936" cy="66675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 b="1">
              <a:solidFill>
                <a:srgbClr val="FF0000"/>
              </a:solidFill>
            </a:rPr>
            <a:t>自動販売機業者自主回収を含みます。</a:t>
          </a:r>
        </a:p>
      </xdr:txBody>
    </xdr:sp>
    <xdr:clientData/>
  </xdr:twoCellAnchor>
  <xdr:twoCellAnchor>
    <xdr:from>
      <xdr:col>0</xdr:col>
      <xdr:colOff>0</xdr:colOff>
      <xdr:row>16</xdr:row>
      <xdr:rowOff>127000</xdr:rowOff>
    </xdr:from>
    <xdr:to>
      <xdr:col>2</xdr:col>
      <xdr:colOff>21166</xdr:colOff>
      <xdr:row>22</xdr:row>
      <xdr:rowOff>104775</xdr:rowOff>
    </xdr:to>
    <xdr:sp macro="" textlink="">
      <xdr:nvSpPr>
        <xdr:cNvPr id="26" name="Rectangle 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0" y="4116917"/>
          <a:ext cx="465666" cy="1491191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金属、ガラス、プラスチック類、陶磁器、ゴム製品、皮革類、ビニール等。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⑩～⑮の再利用にまわせない不燃ごみ・焼却不適物。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0</xdr:col>
      <xdr:colOff>0</xdr:colOff>
      <xdr:row>11</xdr:row>
      <xdr:rowOff>211667</xdr:rowOff>
    </xdr:from>
    <xdr:to>
      <xdr:col>2</xdr:col>
      <xdr:colOff>10583</xdr:colOff>
      <xdr:row>15</xdr:row>
      <xdr:rowOff>161925</xdr:rowOff>
    </xdr:to>
    <xdr:sp macro="" textlink="">
      <xdr:nvSpPr>
        <xdr:cNvPr id="28" name="Rectangle 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 bwMode="auto">
        <a:xfrm>
          <a:off x="0" y="2942167"/>
          <a:ext cx="455083" cy="966258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この項目以外の紙類です。項目にないものはこの中に入れてください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0</xdr:col>
      <xdr:colOff>0</xdr:colOff>
      <xdr:row>7</xdr:row>
      <xdr:rowOff>10583</xdr:rowOff>
    </xdr:from>
    <xdr:to>
      <xdr:col>1</xdr:col>
      <xdr:colOff>201083</xdr:colOff>
      <xdr:row>11</xdr:row>
      <xdr:rowOff>114301</xdr:rowOff>
    </xdr:to>
    <xdr:sp macro="" textlink="">
      <xdr:nvSpPr>
        <xdr:cNvPr id="29" name="Rectangle 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0" y="1725083"/>
          <a:ext cx="423333" cy="1119718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ミックス・ペーパーとは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封筒やメモ紙、包装紙、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名刺、ハガキ、紙容器、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タバコの空き箱など。</a:t>
          </a:r>
        </a:p>
      </xdr:txBody>
    </xdr:sp>
    <xdr:clientData/>
  </xdr:twoCellAnchor>
  <xdr:twoCellAnchor>
    <xdr:from>
      <xdr:col>0</xdr:col>
      <xdr:colOff>0</xdr:colOff>
      <xdr:row>1</xdr:row>
      <xdr:rowOff>84667</xdr:rowOff>
    </xdr:from>
    <xdr:to>
      <xdr:col>1</xdr:col>
      <xdr:colOff>201083</xdr:colOff>
      <xdr:row>6</xdr:row>
      <xdr:rowOff>142876</xdr:rowOff>
    </xdr:to>
    <xdr:sp macro="" textlink="">
      <xdr:nvSpPr>
        <xdr:cNvPr id="30" name="Rectangle 1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0" y="465667"/>
          <a:ext cx="423333" cy="1137709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機密性を保持したまま処理した文書類です。　　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溶解処理等）</a:t>
          </a:r>
          <a:endParaRPr lang="en-US" altLang="ja-JP" sz="9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シュレッダー処理した機密文書は含みません。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</xdr:txBody>
    </xdr:sp>
    <xdr:clientData/>
  </xdr:twoCellAnchor>
  <xdr:twoCellAnchor>
    <xdr:from>
      <xdr:col>1</xdr:col>
      <xdr:colOff>66675</xdr:colOff>
      <xdr:row>8</xdr:row>
      <xdr:rowOff>238125</xdr:rowOff>
    </xdr:from>
    <xdr:to>
      <xdr:col>3</xdr:col>
      <xdr:colOff>200025</xdr:colOff>
      <xdr:row>10</xdr:row>
      <xdr:rowOff>85725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1209675" y="2409825"/>
          <a:ext cx="609600" cy="3619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11</xdr:row>
      <xdr:rowOff>161925</xdr:rowOff>
    </xdr:from>
    <xdr:to>
      <xdr:col>3</xdr:col>
      <xdr:colOff>190500</xdr:colOff>
      <xdr:row>13</xdr:row>
      <xdr:rowOff>152400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 flipV="1">
          <a:off x="1190625" y="3105150"/>
          <a:ext cx="619125" cy="5048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19</xdr:row>
      <xdr:rowOff>209551</xdr:rowOff>
    </xdr:from>
    <xdr:to>
      <xdr:col>3</xdr:col>
      <xdr:colOff>9525</xdr:colOff>
      <xdr:row>22</xdr:row>
      <xdr:rowOff>85725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>
        <a:xfrm>
          <a:off x="1171575" y="5210176"/>
          <a:ext cx="457200" cy="64769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</xdr:row>
      <xdr:rowOff>243417</xdr:rowOff>
    </xdr:from>
    <xdr:to>
      <xdr:col>2</xdr:col>
      <xdr:colOff>0</xdr:colOff>
      <xdr:row>26</xdr:row>
      <xdr:rowOff>85724</xdr:rowOff>
    </xdr:to>
    <xdr:sp macro="" textlink="">
      <xdr:nvSpPr>
        <xdr:cNvPr id="38" name="Rectangle 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0" y="5746750"/>
          <a:ext cx="444500" cy="858307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特定業種の産業廃棄物「木くず」「紙くず」「繊維くず」</a:t>
          </a:r>
        </a:p>
      </xdr:txBody>
    </xdr:sp>
    <xdr:clientData/>
  </xdr:twoCellAnchor>
  <xdr:twoCellAnchor>
    <xdr:from>
      <xdr:col>1</xdr:col>
      <xdr:colOff>38100</xdr:colOff>
      <xdr:row>24</xdr:row>
      <xdr:rowOff>133350</xdr:rowOff>
    </xdr:from>
    <xdr:to>
      <xdr:col>3</xdr:col>
      <xdr:colOff>171450</xdr:colOff>
      <xdr:row>24</xdr:row>
      <xdr:rowOff>152400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1181100" y="6419850"/>
          <a:ext cx="609600" cy="190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809625</xdr:colOff>
      <xdr:row>0</xdr:row>
      <xdr:rowOff>0</xdr:rowOff>
    </xdr:from>
    <xdr:to>
      <xdr:col>4</xdr:col>
      <xdr:colOff>310092</xdr:colOff>
      <xdr:row>0</xdr:row>
      <xdr:rowOff>332316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809625" y="0"/>
          <a:ext cx="1357842" cy="3323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≪記入例≫</a:t>
          </a: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6</xdr:col>
      <xdr:colOff>9525</xdr:colOff>
      <xdr:row>5</xdr:row>
      <xdr:rowOff>0</xdr:rowOff>
    </xdr:to>
    <xdr:sp macro="" textlink="">
      <xdr:nvSpPr>
        <xdr:cNvPr id="17244" name="Line 1">
          <a:extLst>
            <a:ext uri="{FF2B5EF4-FFF2-40B4-BE49-F238E27FC236}">
              <a16:creationId xmlns:a16="http://schemas.microsoft.com/office/drawing/2014/main" id="{00000000-0008-0000-0300-00005C430000}"/>
            </a:ext>
          </a:extLst>
        </xdr:cNvPr>
        <xdr:cNvSpPr>
          <a:spLocks noChangeShapeType="1"/>
        </xdr:cNvSpPr>
      </xdr:nvSpPr>
      <xdr:spPr bwMode="auto">
        <a:xfrm>
          <a:off x="0" y="514350"/>
          <a:ext cx="26955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28575</xdr:rowOff>
    </xdr:from>
    <xdr:to>
      <xdr:col>17</xdr:col>
      <xdr:colOff>409575</xdr:colOff>
      <xdr:row>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619625" y="28575"/>
          <a:ext cx="109537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≪記入例≫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T215"/>
  <sheetViews>
    <sheetView topLeftCell="A78" zoomScaleNormal="100" zoomScaleSheetLayoutView="100" workbookViewId="0">
      <selection activeCell="AA78" sqref="AA78:AB79"/>
    </sheetView>
  </sheetViews>
  <sheetFormatPr defaultColWidth="9" defaultRowHeight="13.5" x14ac:dyDescent="0.15"/>
  <cols>
    <col min="1" max="37" width="2.375" style="20" customWidth="1"/>
    <col min="38" max="58" width="2.625" style="20" customWidth="1"/>
    <col min="59" max="16384" width="9" style="20"/>
  </cols>
  <sheetData>
    <row r="1" spans="1:37" s="18" customFormat="1" ht="8.4499999999999993" customHeight="1" x14ac:dyDescent="0.15">
      <c r="A1" s="160" t="s">
        <v>88</v>
      </c>
      <c r="B1" s="168"/>
      <c r="C1" s="168"/>
      <c r="D1" s="168"/>
      <c r="E1" s="168"/>
      <c r="F1" s="168"/>
      <c r="G1" s="168"/>
      <c r="H1" s="168"/>
      <c r="I1" s="168"/>
    </row>
    <row r="2" spans="1:37" ht="8.4499999999999993" customHeight="1" x14ac:dyDescent="0.15">
      <c r="A2" s="168"/>
      <c r="B2" s="168"/>
      <c r="C2" s="168"/>
      <c r="D2" s="168"/>
      <c r="E2" s="168"/>
      <c r="F2" s="168"/>
      <c r="G2" s="168"/>
      <c r="H2" s="168"/>
      <c r="I2" s="168"/>
      <c r="J2" s="19"/>
    </row>
    <row r="3" spans="1:37" s="21" customFormat="1" ht="8.4499999999999993" customHeight="1" x14ac:dyDescent="0.15">
      <c r="A3" s="169" t="s">
        <v>32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</row>
    <row r="4" spans="1:37" ht="8.4499999999999993" customHeight="1" x14ac:dyDescent="0.1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</row>
    <row r="5" spans="1:37" ht="8.4499999999999993" customHeight="1" x14ac:dyDescent="0.1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</row>
    <row r="6" spans="1:37" ht="8.4499999999999993" customHeight="1" x14ac:dyDescent="0.15">
      <c r="AA6" s="171" t="s">
        <v>162</v>
      </c>
      <c r="AB6" s="171"/>
      <c r="AC6" s="172"/>
      <c r="AD6" s="172"/>
      <c r="AE6" s="171" t="s">
        <v>37</v>
      </c>
      <c r="AF6" s="172"/>
      <c r="AG6" s="172"/>
      <c r="AH6" s="171" t="s">
        <v>36</v>
      </c>
      <c r="AI6" s="172"/>
      <c r="AJ6" s="172"/>
      <c r="AK6" s="171" t="s">
        <v>35</v>
      </c>
    </row>
    <row r="7" spans="1:37" ht="8.4499999999999993" customHeight="1" x14ac:dyDescent="0.15">
      <c r="AA7" s="171"/>
      <c r="AB7" s="171"/>
      <c r="AC7" s="172"/>
      <c r="AD7" s="172"/>
      <c r="AE7" s="171"/>
      <c r="AF7" s="172"/>
      <c r="AG7" s="172"/>
      <c r="AH7" s="171"/>
      <c r="AI7" s="172"/>
      <c r="AJ7" s="172"/>
      <c r="AK7" s="171"/>
    </row>
    <row r="8" spans="1:37" ht="8.4499999999999993" customHeight="1" x14ac:dyDescent="0.15">
      <c r="D8" s="173" t="s">
        <v>108</v>
      </c>
      <c r="E8" s="173"/>
      <c r="F8" s="173"/>
      <c r="G8" s="173"/>
      <c r="H8" s="173"/>
      <c r="I8" s="173"/>
      <c r="J8" s="173"/>
      <c r="K8" s="173"/>
    </row>
    <row r="9" spans="1:37" ht="8.4499999999999993" customHeight="1" x14ac:dyDescent="0.15">
      <c r="D9" s="173"/>
      <c r="E9" s="173"/>
      <c r="F9" s="173"/>
      <c r="G9" s="173"/>
      <c r="H9" s="173"/>
      <c r="I9" s="173"/>
      <c r="J9" s="173"/>
      <c r="K9" s="173"/>
    </row>
    <row r="10" spans="1:37" s="23" customFormat="1" ht="8.4499999999999993" customHeight="1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2"/>
      <c r="O10" s="174" t="s">
        <v>0</v>
      </c>
      <c r="P10" s="175"/>
      <c r="Q10" s="175"/>
      <c r="R10" s="175"/>
      <c r="S10" s="175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</row>
    <row r="11" spans="1:37" ht="8.4499999999999993" customHeight="1" x14ac:dyDescent="0.15">
      <c r="O11" s="175"/>
      <c r="P11" s="175"/>
      <c r="Q11" s="175"/>
      <c r="R11" s="175"/>
      <c r="S11" s="175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</row>
    <row r="12" spans="1:37" ht="8.4499999999999993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18"/>
      <c r="O12" s="174" t="s">
        <v>33</v>
      </c>
      <c r="P12" s="175"/>
      <c r="Q12" s="175"/>
      <c r="R12" s="175"/>
      <c r="S12" s="175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</row>
    <row r="13" spans="1:37" ht="8.4499999999999993" customHeight="1" x14ac:dyDescent="0.15">
      <c r="A13" s="25"/>
      <c r="B13" s="25"/>
      <c r="C13" s="25"/>
      <c r="D13" s="25"/>
      <c r="E13" s="25"/>
      <c r="F13" s="25"/>
      <c r="G13" s="18"/>
      <c r="H13" s="18"/>
      <c r="I13" s="18"/>
      <c r="O13" s="175"/>
      <c r="P13" s="175"/>
      <c r="Q13" s="175"/>
      <c r="R13" s="175"/>
      <c r="S13" s="175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</row>
    <row r="14" spans="1:37" ht="8.4499999999999993" customHeight="1" x14ac:dyDescent="0.15">
      <c r="A14" s="25"/>
      <c r="B14" s="25"/>
      <c r="C14" s="25"/>
      <c r="D14" s="25"/>
      <c r="E14" s="25"/>
      <c r="F14" s="25"/>
      <c r="G14" s="25"/>
      <c r="H14" s="25"/>
      <c r="I14" s="26"/>
      <c r="J14" s="27"/>
      <c r="O14" s="174" t="s">
        <v>34</v>
      </c>
      <c r="P14" s="175"/>
      <c r="Q14" s="175"/>
      <c r="R14" s="175"/>
      <c r="S14" s="175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8"/>
    </row>
    <row r="15" spans="1:37" ht="8.4499999999999993" customHeight="1" x14ac:dyDescent="0.15">
      <c r="A15" s="28"/>
      <c r="B15" s="29"/>
      <c r="C15" s="29"/>
      <c r="D15" s="29"/>
      <c r="E15" s="29"/>
      <c r="F15" s="29"/>
      <c r="G15" s="25"/>
      <c r="H15" s="30"/>
      <c r="I15" s="26"/>
      <c r="J15" s="27"/>
      <c r="O15" s="175"/>
      <c r="P15" s="175"/>
      <c r="Q15" s="175"/>
      <c r="R15" s="175"/>
      <c r="S15" s="175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8"/>
    </row>
    <row r="16" spans="1:37" ht="8.4499999999999993" customHeight="1" x14ac:dyDescent="0.15">
      <c r="A16" s="28"/>
      <c r="B16" s="29"/>
      <c r="C16" s="29"/>
      <c r="D16" s="29"/>
      <c r="E16" s="29"/>
      <c r="F16" s="29"/>
      <c r="G16" s="25"/>
      <c r="H16" s="30"/>
      <c r="I16" s="26"/>
      <c r="J16" s="27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</row>
    <row r="17" spans="1:37" ht="8.4499999999999993" customHeight="1" x14ac:dyDescent="0.15">
      <c r="A17" s="28"/>
      <c r="B17" s="29"/>
      <c r="C17" s="29"/>
      <c r="D17" s="29"/>
      <c r="E17" s="29"/>
      <c r="F17" s="29"/>
      <c r="G17" s="25"/>
      <c r="H17" s="30"/>
      <c r="I17" s="26"/>
      <c r="J17" s="27"/>
      <c r="O17" s="179" t="s">
        <v>38</v>
      </c>
      <c r="P17" s="179"/>
      <c r="Q17" s="179"/>
      <c r="R17" s="179"/>
      <c r="S17" s="179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</row>
    <row r="18" spans="1:37" ht="8.4499999999999993" customHeight="1" x14ac:dyDescent="0.15">
      <c r="A18" s="28"/>
      <c r="B18" s="29"/>
      <c r="C18" s="29"/>
      <c r="D18" s="29"/>
      <c r="E18" s="29"/>
      <c r="F18" s="29"/>
      <c r="G18" s="25"/>
      <c r="H18" s="30"/>
      <c r="I18" s="26"/>
      <c r="J18" s="27"/>
      <c r="O18" s="179"/>
      <c r="P18" s="179"/>
      <c r="Q18" s="179"/>
      <c r="R18" s="179"/>
      <c r="S18" s="179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</row>
    <row r="19" spans="1:37" ht="8.4499999999999993" customHeight="1" x14ac:dyDescent="0.15">
      <c r="A19" s="31"/>
      <c r="B19" s="32"/>
      <c r="C19" s="32"/>
      <c r="D19" s="32"/>
      <c r="E19" s="32"/>
      <c r="F19" s="32"/>
      <c r="G19" s="25"/>
      <c r="H19" s="30"/>
      <c r="I19" s="26"/>
      <c r="J19" s="27"/>
    </row>
    <row r="20" spans="1:37" ht="8.4499999999999993" customHeight="1" x14ac:dyDescent="0.15">
      <c r="A20" s="32"/>
      <c r="B20" s="32"/>
      <c r="C20" s="32"/>
      <c r="D20" s="32"/>
      <c r="E20" s="32"/>
      <c r="F20" s="32"/>
      <c r="G20" s="25"/>
      <c r="H20" s="30"/>
      <c r="I20" s="26"/>
      <c r="J20" s="27"/>
      <c r="O20" s="180" t="s">
        <v>39</v>
      </c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</row>
    <row r="21" spans="1:37" ht="8.4499999999999993" customHeight="1" x14ac:dyDescent="0.15">
      <c r="A21" s="32"/>
      <c r="B21" s="32"/>
      <c r="C21" s="32"/>
      <c r="D21" s="32"/>
      <c r="E21" s="32"/>
      <c r="F21" s="32"/>
      <c r="G21" s="25"/>
      <c r="H21" s="30"/>
      <c r="I21" s="26"/>
      <c r="J21" s="27"/>
    </row>
    <row r="22" spans="1:37" ht="8.4499999999999993" customHeight="1" x14ac:dyDescent="0.15">
      <c r="A22" s="73"/>
      <c r="B22" s="181" t="s">
        <v>165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43"/>
      <c r="AK22" s="43"/>
    </row>
    <row r="23" spans="1:37" ht="8.4499999999999993" customHeight="1" x14ac:dyDescent="0.15">
      <c r="A23" s="72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43"/>
      <c r="AK23" s="43"/>
    </row>
    <row r="24" spans="1:37" s="21" customFormat="1" ht="8.4499999999999993" customHeight="1" x14ac:dyDescent="0.15">
      <c r="A24" s="73"/>
      <c r="B24" s="182"/>
      <c r="C24" s="182"/>
      <c r="D24" s="183"/>
      <c r="E24" s="183"/>
      <c r="F24" s="181" t="s">
        <v>167</v>
      </c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43"/>
      <c r="AK24" s="43"/>
    </row>
    <row r="25" spans="1:37" ht="8.4499999999999993" customHeight="1" x14ac:dyDescent="0.15">
      <c r="A25" s="73"/>
      <c r="B25" s="182"/>
      <c r="C25" s="182"/>
      <c r="D25" s="183"/>
      <c r="E25" s="183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</row>
    <row r="26" spans="1:37" ht="8.4499999999999993" customHeight="1" x14ac:dyDescent="0.15">
      <c r="A26" s="18"/>
      <c r="B26" s="18"/>
      <c r="C26"/>
      <c r="D26" s="18"/>
      <c r="E26"/>
      <c r="F26" s="29"/>
      <c r="G26" s="29"/>
      <c r="H26" s="29"/>
      <c r="I26" s="29"/>
      <c r="J26" s="29"/>
      <c r="K26" s="18"/>
    </row>
    <row r="27" spans="1:37" ht="8.4499999999999993" customHeight="1" x14ac:dyDescent="0.15">
      <c r="A27" s="184" t="s">
        <v>40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6"/>
    </row>
    <row r="28" spans="1:37" ht="8.4499999999999993" customHeight="1" x14ac:dyDescent="0.15">
      <c r="A28" s="187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9"/>
    </row>
    <row r="29" spans="1:37" ht="8.4499999999999993" customHeight="1" x14ac:dyDescent="0.15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2"/>
    </row>
    <row r="30" spans="1:37" s="21" customFormat="1" ht="8.4499999999999993" customHeight="1" x14ac:dyDescent="0.15">
      <c r="A30" s="193" t="s">
        <v>41</v>
      </c>
      <c r="B30" s="194"/>
      <c r="C30" s="199"/>
      <c r="D30" s="200"/>
      <c r="E30" s="204" t="s">
        <v>42</v>
      </c>
      <c r="F30" s="204" t="s">
        <v>166</v>
      </c>
      <c r="G30" s="194"/>
      <c r="H30" s="199"/>
      <c r="I30" s="200"/>
      <c r="J30" s="204" t="s">
        <v>42</v>
      </c>
      <c r="K30" s="33"/>
      <c r="L30" s="206" t="s">
        <v>43</v>
      </c>
      <c r="M30" s="207"/>
      <c r="N30" s="207"/>
      <c r="O30" s="207"/>
      <c r="P30" s="207"/>
      <c r="Q30" s="207"/>
      <c r="R30" s="211"/>
      <c r="S30" s="212"/>
      <c r="T30" s="212"/>
      <c r="U30" s="216" t="s">
        <v>44</v>
      </c>
      <c r="V30" s="219" t="s">
        <v>56</v>
      </c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1"/>
    </row>
    <row r="31" spans="1:37" s="21" customFormat="1" ht="8.4499999999999993" customHeight="1" x14ac:dyDescent="0.15">
      <c r="A31" s="195"/>
      <c r="B31" s="196"/>
      <c r="C31" s="201"/>
      <c r="D31" s="202"/>
      <c r="E31" s="183"/>
      <c r="F31" s="183"/>
      <c r="G31" s="196"/>
      <c r="H31" s="201"/>
      <c r="I31" s="202"/>
      <c r="J31" s="183"/>
      <c r="L31" s="208"/>
      <c r="M31" s="209"/>
      <c r="N31" s="209"/>
      <c r="O31" s="209"/>
      <c r="P31" s="209"/>
      <c r="Q31" s="209"/>
      <c r="R31" s="213"/>
      <c r="S31" s="214"/>
      <c r="T31" s="214"/>
      <c r="U31" s="217"/>
      <c r="V31" s="222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223"/>
    </row>
    <row r="32" spans="1:37" ht="8.4499999999999993" customHeight="1" x14ac:dyDescent="0.15">
      <c r="A32" s="197"/>
      <c r="B32" s="198"/>
      <c r="C32" s="203"/>
      <c r="D32" s="203"/>
      <c r="E32" s="205"/>
      <c r="F32" s="198"/>
      <c r="G32" s="198"/>
      <c r="H32" s="203"/>
      <c r="I32" s="203"/>
      <c r="J32" s="205"/>
      <c r="K32" s="36"/>
      <c r="L32" s="210"/>
      <c r="M32" s="210"/>
      <c r="N32" s="210"/>
      <c r="O32" s="210"/>
      <c r="P32" s="210"/>
      <c r="Q32" s="210"/>
      <c r="R32" s="215"/>
      <c r="S32" s="215"/>
      <c r="T32" s="215"/>
      <c r="U32" s="218"/>
      <c r="V32" s="38"/>
      <c r="W32" s="181" t="s">
        <v>57</v>
      </c>
      <c r="X32" s="181"/>
      <c r="Y32" s="181"/>
      <c r="Z32" s="181"/>
      <c r="AA32" s="181"/>
      <c r="AB32" s="181"/>
      <c r="AC32" s="181"/>
      <c r="AD32" s="224"/>
      <c r="AE32" s="224"/>
      <c r="AF32" s="183" t="s">
        <v>52</v>
      </c>
      <c r="AG32" s="196"/>
      <c r="AH32" s="224"/>
      <c r="AI32" s="224"/>
      <c r="AJ32" s="224"/>
      <c r="AK32" s="223" t="s">
        <v>44</v>
      </c>
    </row>
    <row r="33" spans="1:46" ht="8.4499999999999993" customHeight="1" x14ac:dyDescent="0.15">
      <c r="A33" s="225" t="s">
        <v>110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7"/>
      <c r="V33" s="38"/>
      <c r="W33" s="181"/>
      <c r="X33" s="181"/>
      <c r="Y33" s="181"/>
      <c r="Z33" s="181"/>
      <c r="AA33" s="181"/>
      <c r="AB33" s="181"/>
      <c r="AC33" s="181"/>
      <c r="AD33" s="224"/>
      <c r="AE33" s="224"/>
      <c r="AF33" s="196"/>
      <c r="AG33" s="196"/>
      <c r="AH33" s="224"/>
      <c r="AI33" s="224"/>
      <c r="AJ33" s="224"/>
      <c r="AK33" s="223"/>
    </row>
    <row r="34" spans="1:46" ht="8.4499999999999993" customHeight="1" x14ac:dyDescent="0.15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30"/>
      <c r="V34" s="38"/>
      <c r="W34" s="181" t="s">
        <v>58</v>
      </c>
      <c r="X34" s="181"/>
      <c r="Y34" s="181"/>
      <c r="Z34" s="181"/>
      <c r="AA34" s="181"/>
      <c r="AB34" s="181"/>
      <c r="AC34" s="181"/>
      <c r="AD34" s="224"/>
      <c r="AE34" s="224"/>
      <c r="AF34" s="183" t="s">
        <v>53</v>
      </c>
      <c r="AG34" s="196"/>
      <c r="AH34" s="224"/>
      <c r="AI34" s="224"/>
      <c r="AJ34" s="224"/>
      <c r="AK34" s="223" t="s">
        <v>44</v>
      </c>
    </row>
    <row r="35" spans="1:46" ht="8.4499999999999993" customHeight="1" x14ac:dyDescent="0.15">
      <c r="A35" s="231" t="s">
        <v>45</v>
      </c>
      <c r="B35" s="232"/>
      <c r="C35" s="232"/>
      <c r="D35" s="232"/>
      <c r="E35" s="232"/>
      <c r="F35" s="232"/>
      <c r="G35" s="232"/>
      <c r="H35" s="232"/>
      <c r="I35" s="233"/>
      <c r="J35" s="237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9"/>
      <c r="V35" s="38"/>
      <c r="W35" s="181"/>
      <c r="X35" s="181"/>
      <c r="Y35" s="181"/>
      <c r="Z35" s="181"/>
      <c r="AA35" s="181"/>
      <c r="AB35" s="181"/>
      <c r="AC35" s="181"/>
      <c r="AD35" s="224"/>
      <c r="AE35" s="224"/>
      <c r="AF35" s="196"/>
      <c r="AG35" s="196"/>
      <c r="AH35" s="224"/>
      <c r="AI35" s="224"/>
      <c r="AJ35" s="224"/>
      <c r="AK35" s="223"/>
    </row>
    <row r="36" spans="1:46" ht="8.4499999999999993" customHeight="1" x14ac:dyDescent="0.15">
      <c r="A36" s="234"/>
      <c r="B36" s="235"/>
      <c r="C36" s="235"/>
      <c r="D36" s="235"/>
      <c r="E36" s="235"/>
      <c r="F36" s="235"/>
      <c r="G36" s="235"/>
      <c r="H36" s="235"/>
      <c r="I36" s="236"/>
      <c r="J36" s="240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2"/>
      <c r="V36" s="38"/>
      <c r="W36" s="181" t="s">
        <v>59</v>
      </c>
      <c r="X36" s="181"/>
      <c r="Y36" s="181"/>
      <c r="Z36" s="181"/>
      <c r="AA36" s="181"/>
      <c r="AB36" s="181"/>
      <c r="AC36" s="181"/>
      <c r="AD36" s="171"/>
      <c r="AE36" s="171"/>
      <c r="AF36" s="183" t="s">
        <v>53</v>
      </c>
      <c r="AG36" s="196"/>
      <c r="AH36" s="171"/>
      <c r="AI36" s="171"/>
      <c r="AJ36" s="171"/>
      <c r="AK36" s="223" t="s">
        <v>44</v>
      </c>
    </row>
    <row r="37" spans="1:46" ht="8.4499999999999993" customHeight="1" x14ac:dyDescent="0.15">
      <c r="A37" s="231" t="s">
        <v>46</v>
      </c>
      <c r="B37" s="232"/>
      <c r="C37" s="232"/>
      <c r="D37" s="232"/>
      <c r="E37" s="232"/>
      <c r="F37" s="232"/>
      <c r="G37" s="232"/>
      <c r="H37" s="232"/>
      <c r="I37" s="233"/>
      <c r="J37" s="243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2"/>
      <c r="V37" s="38"/>
      <c r="W37" s="181"/>
      <c r="X37" s="181"/>
      <c r="Y37" s="181"/>
      <c r="Z37" s="181"/>
      <c r="AA37" s="181"/>
      <c r="AB37" s="181"/>
      <c r="AC37" s="181"/>
      <c r="AD37" s="171"/>
      <c r="AE37" s="171"/>
      <c r="AF37" s="196"/>
      <c r="AG37" s="196"/>
      <c r="AH37" s="171"/>
      <c r="AI37" s="171"/>
      <c r="AJ37" s="171"/>
      <c r="AK37" s="223"/>
    </row>
    <row r="38" spans="1:46" s="21" customFormat="1" ht="8.4499999999999993" customHeight="1" x14ac:dyDescent="0.15">
      <c r="A38" s="234"/>
      <c r="B38" s="235"/>
      <c r="C38" s="235"/>
      <c r="D38" s="235"/>
      <c r="E38" s="235"/>
      <c r="F38" s="235"/>
      <c r="G38" s="235"/>
      <c r="H38" s="235"/>
      <c r="I38" s="236"/>
      <c r="J38" s="240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2"/>
      <c r="V38" s="42"/>
      <c r="W38" s="181" t="s">
        <v>60</v>
      </c>
      <c r="X38" s="181"/>
      <c r="Y38" s="181"/>
      <c r="Z38" s="181"/>
      <c r="AA38" s="181"/>
      <c r="AB38" s="181"/>
      <c r="AC38" s="181"/>
      <c r="AD38" s="171"/>
      <c r="AE38" s="171"/>
      <c r="AF38" s="183" t="s">
        <v>54</v>
      </c>
      <c r="AG38" s="196"/>
      <c r="AH38" s="171"/>
      <c r="AI38" s="171"/>
      <c r="AJ38" s="171"/>
      <c r="AK38" s="223" t="s">
        <v>44</v>
      </c>
    </row>
    <row r="39" spans="1:46" ht="8.4499999999999993" customHeight="1" x14ac:dyDescent="0.15">
      <c r="A39" s="231" t="s">
        <v>47</v>
      </c>
      <c r="B39" s="232"/>
      <c r="C39" s="232"/>
      <c r="D39" s="232"/>
      <c r="E39" s="232"/>
      <c r="F39" s="232"/>
      <c r="G39" s="232"/>
      <c r="H39" s="232"/>
      <c r="I39" s="233"/>
      <c r="J39" s="243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2"/>
      <c r="V39" s="38"/>
      <c r="W39" s="181"/>
      <c r="X39" s="181"/>
      <c r="Y39" s="181"/>
      <c r="Z39" s="181"/>
      <c r="AA39" s="181"/>
      <c r="AB39" s="181"/>
      <c r="AC39" s="181"/>
      <c r="AD39" s="171"/>
      <c r="AE39" s="171"/>
      <c r="AF39" s="196"/>
      <c r="AG39" s="196"/>
      <c r="AH39" s="171"/>
      <c r="AI39" s="171"/>
      <c r="AJ39" s="171"/>
      <c r="AK39" s="223"/>
    </row>
    <row r="40" spans="1:46" ht="8.4499999999999993" customHeight="1" x14ac:dyDescent="0.15">
      <c r="A40" s="234"/>
      <c r="B40" s="235"/>
      <c r="C40" s="235"/>
      <c r="D40" s="235"/>
      <c r="E40" s="235"/>
      <c r="F40" s="235"/>
      <c r="G40" s="235"/>
      <c r="H40" s="235"/>
      <c r="I40" s="236"/>
      <c r="J40" s="240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2"/>
      <c r="V40" s="38"/>
      <c r="W40" s="181" t="s">
        <v>61</v>
      </c>
      <c r="X40" s="181"/>
      <c r="Y40" s="181"/>
      <c r="Z40" s="181"/>
      <c r="AA40" s="181"/>
      <c r="AB40" s="181"/>
      <c r="AC40" s="181"/>
      <c r="AD40" s="171"/>
      <c r="AE40" s="171"/>
      <c r="AF40" s="183" t="s">
        <v>54</v>
      </c>
      <c r="AG40" s="196"/>
      <c r="AH40" s="171"/>
      <c r="AI40" s="171"/>
      <c r="AJ40" s="171"/>
      <c r="AK40" s="223" t="s">
        <v>44</v>
      </c>
    </row>
    <row r="41" spans="1:46" ht="8.4499999999999993" customHeight="1" x14ac:dyDescent="0.15">
      <c r="A41" s="231" t="s">
        <v>48</v>
      </c>
      <c r="B41" s="232"/>
      <c r="C41" s="232"/>
      <c r="D41" s="232"/>
      <c r="E41" s="232"/>
      <c r="F41" s="232"/>
      <c r="G41" s="232"/>
      <c r="H41" s="232"/>
      <c r="I41" s="233"/>
      <c r="J41" s="243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2"/>
      <c r="V41" s="38"/>
      <c r="W41" s="181"/>
      <c r="X41" s="181"/>
      <c r="Y41" s="181"/>
      <c r="Z41" s="181"/>
      <c r="AA41" s="181"/>
      <c r="AB41" s="181"/>
      <c r="AC41" s="181"/>
      <c r="AD41" s="171"/>
      <c r="AE41" s="171"/>
      <c r="AF41" s="196"/>
      <c r="AG41" s="196"/>
      <c r="AH41" s="171"/>
      <c r="AI41" s="171"/>
      <c r="AJ41" s="171"/>
      <c r="AK41" s="223"/>
    </row>
    <row r="42" spans="1:46" ht="8.4499999999999993" customHeight="1" x14ac:dyDescent="0.15">
      <c r="A42" s="234"/>
      <c r="B42" s="235"/>
      <c r="C42" s="235"/>
      <c r="D42" s="235"/>
      <c r="E42" s="235"/>
      <c r="F42" s="235"/>
      <c r="G42" s="235"/>
      <c r="H42" s="235"/>
      <c r="I42" s="236"/>
      <c r="J42" s="244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18"/>
      <c r="V42" s="38"/>
      <c r="W42" s="181" t="s">
        <v>62</v>
      </c>
      <c r="X42" s="181"/>
      <c r="Y42" s="181"/>
      <c r="Z42" s="181"/>
      <c r="AA42" s="181"/>
      <c r="AB42" s="181"/>
      <c r="AC42" s="181"/>
      <c r="AD42" s="224"/>
      <c r="AE42" s="224"/>
      <c r="AF42" s="183" t="s">
        <v>54</v>
      </c>
      <c r="AG42" s="196"/>
      <c r="AH42" s="224"/>
      <c r="AI42" s="224"/>
      <c r="AJ42" s="224"/>
      <c r="AK42" s="223" t="s">
        <v>44</v>
      </c>
    </row>
    <row r="43" spans="1:46" ht="8.4499999999999993" customHeight="1" x14ac:dyDescent="0.15">
      <c r="A43" s="246" t="s">
        <v>49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7"/>
      <c r="V43" s="38"/>
      <c r="W43" s="181"/>
      <c r="X43" s="181"/>
      <c r="Y43" s="181"/>
      <c r="Z43" s="181"/>
      <c r="AA43" s="181"/>
      <c r="AB43" s="181"/>
      <c r="AC43" s="181"/>
      <c r="AD43" s="224"/>
      <c r="AE43" s="224"/>
      <c r="AF43" s="196"/>
      <c r="AG43" s="196"/>
      <c r="AH43" s="224"/>
      <c r="AI43" s="224"/>
      <c r="AJ43" s="224"/>
      <c r="AK43" s="223"/>
      <c r="AT43" s="120"/>
    </row>
    <row r="44" spans="1:46" ht="8.4499999999999993" customHeight="1" x14ac:dyDescent="0.15">
      <c r="A44" s="24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248"/>
      <c r="V44" s="38"/>
      <c r="W44" s="181" t="s">
        <v>109</v>
      </c>
      <c r="X44" s="181"/>
      <c r="Y44" s="181"/>
      <c r="Z44" s="181"/>
      <c r="AA44" s="181"/>
      <c r="AB44" s="181"/>
      <c r="AC44" s="181" t="s">
        <v>63</v>
      </c>
      <c r="AD44" s="171"/>
      <c r="AE44" s="171"/>
      <c r="AF44" s="171"/>
      <c r="AG44" s="171"/>
      <c r="AH44" s="171"/>
      <c r="AI44" s="171"/>
      <c r="AJ44" s="171"/>
      <c r="AK44" s="223" t="s">
        <v>44</v>
      </c>
    </row>
    <row r="45" spans="1:46" ht="8.4499999999999993" customHeight="1" x14ac:dyDescent="0.15">
      <c r="A45" s="249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248"/>
      <c r="V45" s="38"/>
      <c r="W45" s="181"/>
      <c r="X45" s="181"/>
      <c r="Y45" s="181"/>
      <c r="Z45" s="181"/>
      <c r="AA45" s="181"/>
      <c r="AB45" s="181"/>
      <c r="AC45" s="181"/>
      <c r="AD45" s="171"/>
      <c r="AE45" s="171"/>
      <c r="AF45" s="171"/>
      <c r="AG45" s="171"/>
      <c r="AH45" s="171"/>
      <c r="AI45" s="171"/>
      <c r="AJ45" s="171"/>
      <c r="AK45" s="223"/>
    </row>
    <row r="46" spans="1:46" ht="8.4499999999999993" customHeight="1" x14ac:dyDescent="0.15">
      <c r="A46" s="249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248"/>
      <c r="V46" s="38"/>
      <c r="W46" s="181" t="s">
        <v>64</v>
      </c>
      <c r="X46" s="181"/>
      <c r="Y46" s="181"/>
      <c r="Z46" s="181"/>
      <c r="AA46" s="181"/>
      <c r="AB46" s="181"/>
      <c r="AC46" s="181"/>
      <c r="AD46" s="171"/>
      <c r="AE46" s="171"/>
      <c r="AF46" s="183" t="s">
        <v>55</v>
      </c>
      <c r="AG46" s="183"/>
      <c r="AH46" s="171"/>
      <c r="AI46" s="171"/>
      <c r="AJ46" s="171"/>
      <c r="AK46" s="223" t="s">
        <v>44</v>
      </c>
    </row>
    <row r="47" spans="1:46" ht="8.4499999999999993" customHeight="1" x14ac:dyDescent="0.15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2"/>
      <c r="V47" s="38"/>
      <c r="W47" s="181"/>
      <c r="X47" s="181"/>
      <c r="Y47" s="181"/>
      <c r="Z47" s="181"/>
      <c r="AA47" s="181"/>
      <c r="AB47" s="181"/>
      <c r="AC47" s="181"/>
      <c r="AD47" s="171"/>
      <c r="AE47" s="171"/>
      <c r="AF47" s="183"/>
      <c r="AG47" s="183"/>
      <c r="AH47" s="171"/>
      <c r="AI47" s="171"/>
      <c r="AJ47" s="171"/>
      <c r="AK47" s="223"/>
    </row>
    <row r="48" spans="1:46" ht="8.4499999999999993" customHeight="1" x14ac:dyDescent="0.15">
      <c r="A48" s="253" t="s">
        <v>206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7"/>
      <c r="M48" s="257"/>
      <c r="N48" s="258" t="s">
        <v>50</v>
      </c>
      <c r="O48" s="216"/>
      <c r="P48" s="37"/>
      <c r="Q48" s="34"/>
      <c r="R48" s="34"/>
      <c r="S48" s="34"/>
      <c r="T48" s="34"/>
      <c r="U48" s="35"/>
      <c r="V48" s="38"/>
      <c r="W48" s="181" t="s">
        <v>65</v>
      </c>
      <c r="X48" s="181"/>
      <c r="Y48" s="181"/>
      <c r="Z48" s="181"/>
      <c r="AA48" s="181"/>
      <c r="AB48" s="181"/>
      <c r="AC48" s="181"/>
      <c r="AD48" s="171"/>
      <c r="AE48" s="171"/>
      <c r="AH48" s="224"/>
      <c r="AI48" s="224"/>
      <c r="AJ48" s="224"/>
      <c r="AK48" s="223" t="s">
        <v>44</v>
      </c>
    </row>
    <row r="49" spans="1:37" ht="8.4499999999999993" customHeight="1" x14ac:dyDescent="0.1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24"/>
      <c r="M49" s="224"/>
      <c r="N49" s="171"/>
      <c r="O49" s="217"/>
      <c r="P49" s="38"/>
      <c r="U49" s="39"/>
      <c r="V49" s="40"/>
      <c r="W49" s="259"/>
      <c r="X49" s="259"/>
      <c r="Y49" s="259"/>
      <c r="Z49" s="259"/>
      <c r="AA49" s="259"/>
      <c r="AB49" s="259"/>
      <c r="AC49" s="259"/>
      <c r="AD49" s="260"/>
      <c r="AE49" s="260"/>
      <c r="AF49" s="41"/>
      <c r="AG49" s="41"/>
      <c r="AH49" s="261"/>
      <c r="AI49" s="261"/>
      <c r="AJ49" s="261"/>
      <c r="AK49" s="262"/>
    </row>
    <row r="50" spans="1:37" ht="8.4499999999999993" customHeight="1" x14ac:dyDescent="0.15">
      <c r="A50" s="255" t="s">
        <v>207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24"/>
      <c r="M50" s="224"/>
      <c r="N50" s="171" t="s">
        <v>50</v>
      </c>
      <c r="O50" s="217"/>
      <c r="P50" s="195" t="s">
        <v>51</v>
      </c>
      <c r="Q50" s="183"/>
      <c r="R50" s="224">
        <f>SUM(L48,L50)</f>
        <v>0</v>
      </c>
      <c r="S50" s="224"/>
      <c r="T50" s="171" t="s">
        <v>50</v>
      </c>
      <c r="U50" s="217"/>
      <c r="V50" s="37"/>
      <c r="W50" s="258"/>
      <c r="X50" s="258"/>
      <c r="Y50" s="258"/>
      <c r="Z50" s="258"/>
      <c r="AA50" s="258"/>
      <c r="AB50" s="258"/>
      <c r="AC50" s="258"/>
      <c r="AD50" s="258"/>
      <c r="AE50" s="258"/>
      <c r="AF50" s="258" t="s">
        <v>51</v>
      </c>
      <c r="AG50" s="34"/>
      <c r="AH50" s="263"/>
      <c r="AI50" s="263"/>
      <c r="AJ50" s="263"/>
      <c r="AK50" s="221" t="s">
        <v>44</v>
      </c>
    </row>
    <row r="51" spans="1:37" ht="8.4499999999999993" customHeight="1" thickBot="1" x14ac:dyDescent="0.2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24"/>
      <c r="M51" s="224"/>
      <c r="N51" s="171"/>
      <c r="O51" s="217"/>
      <c r="P51" s="195"/>
      <c r="Q51" s="183"/>
      <c r="R51" s="224"/>
      <c r="S51" s="224"/>
      <c r="T51" s="171"/>
      <c r="U51" s="217"/>
      <c r="V51" s="38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H51" s="264"/>
      <c r="AI51" s="264"/>
      <c r="AJ51" s="264"/>
      <c r="AK51" s="223"/>
    </row>
    <row r="52" spans="1:37" ht="8.4499999999999993" customHeight="1" x14ac:dyDescent="0.15">
      <c r="A52" s="265" t="s">
        <v>66</v>
      </c>
      <c r="B52" s="266"/>
      <c r="C52" s="266"/>
      <c r="D52" s="266"/>
      <c r="E52" s="267"/>
      <c r="F52" s="265" t="s">
        <v>67</v>
      </c>
      <c r="G52" s="266"/>
      <c r="H52" s="266"/>
      <c r="I52" s="266"/>
      <c r="J52" s="266"/>
      <c r="K52" s="266"/>
      <c r="L52" s="266"/>
      <c r="M52" s="266"/>
      <c r="N52" s="266"/>
      <c r="O52" s="267"/>
      <c r="P52" s="265" t="s">
        <v>68</v>
      </c>
      <c r="Q52" s="266"/>
      <c r="R52" s="266"/>
      <c r="S52" s="267"/>
      <c r="T52" s="265" t="s">
        <v>69</v>
      </c>
      <c r="U52" s="266"/>
      <c r="V52" s="266"/>
      <c r="W52" s="266"/>
      <c r="X52" s="266"/>
      <c r="Y52" s="267"/>
      <c r="Z52" s="271" t="s">
        <v>89</v>
      </c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3"/>
    </row>
    <row r="53" spans="1:37" ht="8.4499999999999993" customHeight="1" x14ac:dyDescent="0.15">
      <c r="A53" s="268"/>
      <c r="B53" s="269"/>
      <c r="C53" s="269"/>
      <c r="D53" s="269"/>
      <c r="E53" s="270"/>
      <c r="F53" s="268"/>
      <c r="G53" s="269"/>
      <c r="H53" s="269"/>
      <c r="I53" s="269"/>
      <c r="J53" s="269"/>
      <c r="K53" s="269"/>
      <c r="L53" s="269"/>
      <c r="M53" s="269"/>
      <c r="N53" s="269"/>
      <c r="O53" s="270"/>
      <c r="P53" s="268"/>
      <c r="Q53" s="269"/>
      <c r="R53" s="269"/>
      <c r="S53" s="270"/>
      <c r="T53" s="268"/>
      <c r="U53" s="269"/>
      <c r="V53" s="269"/>
      <c r="W53" s="269"/>
      <c r="X53" s="269"/>
      <c r="Y53" s="270"/>
      <c r="Z53" s="274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6"/>
    </row>
    <row r="54" spans="1:37" ht="8.4499999999999993" customHeight="1" x14ac:dyDescent="0.15">
      <c r="A54" s="277"/>
      <c r="B54" s="278"/>
      <c r="C54" s="278"/>
      <c r="D54" s="278"/>
      <c r="E54" s="279"/>
      <c r="F54" s="283"/>
      <c r="G54" s="284"/>
      <c r="H54" s="284"/>
      <c r="I54" s="284"/>
      <c r="J54" s="284"/>
      <c r="K54" s="284"/>
      <c r="L54" s="284"/>
      <c r="M54" s="284"/>
      <c r="N54" s="284"/>
      <c r="O54" s="285"/>
      <c r="P54" s="283"/>
      <c r="Q54" s="284"/>
      <c r="R54" s="284"/>
      <c r="S54" s="285"/>
      <c r="T54" s="288"/>
      <c r="U54" s="289"/>
      <c r="V54" s="289"/>
      <c r="W54" s="289"/>
      <c r="X54" s="289"/>
      <c r="Y54" s="289"/>
      <c r="Z54" s="291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3"/>
    </row>
    <row r="55" spans="1:37" ht="8.4499999999999993" customHeight="1" x14ac:dyDescent="0.15">
      <c r="A55" s="280"/>
      <c r="B55" s="281"/>
      <c r="C55" s="281"/>
      <c r="D55" s="281"/>
      <c r="E55" s="282"/>
      <c r="F55" s="286"/>
      <c r="G55" s="176"/>
      <c r="H55" s="176"/>
      <c r="I55" s="176"/>
      <c r="J55" s="176"/>
      <c r="K55" s="176"/>
      <c r="L55" s="176"/>
      <c r="M55" s="176"/>
      <c r="N55" s="176"/>
      <c r="O55" s="287"/>
      <c r="P55" s="286"/>
      <c r="Q55" s="176"/>
      <c r="R55" s="176"/>
      <c r="S55" s="287"/>
      <c r="T55" s="290"/>
      <c r="U55" s="290"/>
      <c r="V55" s="290"/>
      <c r="W55" s="290"/>
      <c r="X55" s="290"/>
      <c r="Y55" s="290"/>
      <c r="Z55" s="294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6"/>
    </row>
    <row r="56" spans="1:37" ht="8.4499999999999993" customHeight="1" x14ac:dyDescent="0.15">
      <c r="A56" s="300"/>
      <c r="B56" s="301"/>
      <c r="C56" s="301"/>
      <c r="D56" s="301"/>
      <c r="E56" s="302"/>
      <c r="F56" s="306"/>
      <c r="G56" s="307"/>
      <c r="H56" s="307"/>
      <c r="I56" s="307"/>
      <c r="J56" s="307"/>
      <c r="K56" s="307"/>
      <c r="L56" s="307"/>
      <c r="M56" s="307"/>
      <c r="N56" s="307"/>
      <c r="O56" s="308"/>
      <c r="P56" s="306"/>
      <c r="Q56" s="307"/>
      <c r="R56" s="307"/>
      <c r="S56" s="308"/>
      <c r="T56" s="312"/>
      <c r="U56" s="313"/>
      <c r="V56" s="313"/>
      <c r="W56" s="313"/>
      <c r="X56" s="313"/>
      <c r="Y56" s="313"/>
      <c r="Z56" s="294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6"/>
    </row>
    <row r="57" spans="1:37" ht="8.4499999999999993" customHeight="1" x14ac:dyDescent="0.15">
      <c r="A57" s="303"/>
      <c r="B57" s="304"/>
      <c r="C57" s="304"/>
      <c r="D57" s="304"/>
      <c r="E57" s="305"/>
      <c r="F57" s="309"/>
      <c r="G57" s="310"/>
      <c r="H57" s="310"/>
      <c r="I57" s="310"/>
      <c r="J57" s="310"/>
      <c r="K57" s="310"/>
      <c r="L57" s="310"/>
      <c r="M57" s="310"/>
      <c r="N57" s="310"/>
      <c r="O57" s="311"/>
      <c r="P57" s="309"/>
      <c r="Q57" s="310"/>
      <c r="R57" s="310"/>
      <c r="S57" s="311"/>
      <c r="T57" s="314"/>
      <c r="U57" s="314"/>
      <c r="V57" s="314"/>
      <c r="W57" s="314"/>
      <c r="X57" s="314"/>
      <c r="Y57" s="314"/>
      <c r="Z57" s="294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6"/>
    </row>
    <row r="58" spans="1:37" ht="8.4499999999999993" customHeight="1" x14ac:dyDescent="0.15">
      <c r="A58" s="300"/>
      <c r="B58" s="301"/>
      <c r="C58" s="301"/>
      <c r="D58" s="301"/>
      <c r="E58" s="302"/>
      <c r="F58" s="315"/>
      <c r="G58" s="176"/>
      <c r="H58" s="176"/>
      <c r="I58" s="176"/>
      <c r="J58" s="176"/>
      <c r="K58" s="176"/>
      <c r="L58" s="176"/>
      <c r="M58" s="176"/>
      <c r="N58" s="176"/>
      <c r="O58" s="287"/>
      <c r="P58" s="316"/>
      <c r="Q58" s="317"/>
      <c r="R58" s="317"/>
      <c r="S58" s="317"/>
      <c r="T58" s="316"/>
      <c r="U58" s="317"/>
      <c r="V58" s="317"/>
      <c r="W58" s="317"/>
      <c r="X58" s="317"/>
      <c r="Y58" s="317"/>
      <c r="Z58" s="294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6"/>
    </row>
    <row r="59" spans="1:37" ht="8.4499999999999993" customHeight="1" x14ac:dyDescent="0.15">
      <c r="A59" s="280"/>
      <c r="B59" s="281"/>
      <c r="C59" s="281"/>
      <c r="D59" s="281"/>
      <c r="E59" s="282"/>
      <c r="F59" s="286"/>
      <c r="G59" s="176"/>
      <c r="H59" s="176"/>
      <c r="I59" s="176"/>
      <c r="J59" s="176"/>
      <c r="K59" s="176"/>
      <c r="L59" s="176"/>
      <c r="M59" s="176"/>
      <c r="N59" s="176"/>
      <c r="O59" s="287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4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6"/>
    </row>
    <row r="60" spans="1:37" ht="8.4499999999999993" customHeight="1" x14ac:dyDescent="0.15">
      <c r="A60" s="318"/>
      <c r="B60" s="307"/>
      <c r="C60" s="307"/>
      <c r="D60" s="307"/>
      <c r="E60" s="308"/>
      <c r="F60" s="318"/>
      <c r="G60" s="307"/>
      <c r="H60" s="307"/>
      <c r="I60" s="307"/>
      <c r="J60" s="307"/>
      <c r="K60" s="307"/>
      <c r="L60" s="307"/>
      <c r="M60" s="307"/>
      <c r="N60" s="307"/>
      <c r="O60" s="308"/>
      <c r="P60" s="318"/>
      <c r="Q60" s="307"/>
      <c r="R60" s="307"/>
      <c r="S60" s="308"/>
      <c r="T60" s="318"/>
      <c r="U60" s="307"/>
      <c r="V60" s="307"/>
      <c r="W60" s="307"/>
      <c r="X60" s="307"/>
      <c r="Y60" s="308"/>
      <c r="Z60" s="294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6"/>
    </row>
    <row r="61" spans="1:37" ht="8.4499999999999993" customHeight="1" x14ac:dyDescent="0.15">
      <c r="A61" s="309"/>
      <c r="B61" s="310"/>
      <c r="C61" s="310"/>
      <c r="D61" s="310"/>
      <c r="E61" s="311"/>
      <c r="F61" s="309"/>
      <c r="G61" s="310"/>
      <c r="H61" s="310"/>
      <c r="I61" s="310"/>
      <c r="J61" s="310"/>
      <c r="K61" s="310"/>
      <c r="L61" s="310"/>
      <c r="M61" s="310"/>
      <c r="N61" s="310"/>
      <c r="O61" s="311"/>
      <c r="P61" s="309"/>
      <c r="Q61" s="310"/>
      <c r="R61" s="310"/>
      <c r="S61" s="311"/>
      <c r="T61" s="309"/>
      <c r="U61" s="310"/>
      <c r="V61" s="310"/>
      <c r="W61" s="310"/>
      <c r="X61" s="310"/>
      <c r="Y61" s="311"/>
      <c r="Z61" s="294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6"/>
    </row>
    <row r="62" spans="1:37" ht="8.4499999999999993" customHeight="1" x14ac:dyDescent="0.15">
      <c r="A62" s="243"/>
      <c r="B62" s="241"/>
      <c r="C62" s="241"/>
      <c r="D62" s="241"/>
      <c r="E62" s="242"/>
      <c r="F62" s="319"/>
      <c r="G62" s="320"/>
      <c r="H62" s="320"/>
      <c r="I62" s="320"/>
      <c r="J62" s="320"/>
      <c r="K62" s="320"/>
      <c r="L62" s="320"/>
      <c r="M62" s="320"/>
      <c r="N62" s="320"/>
      <c r="O62" s="320"/>
      <c r="P62" s="322"/>
      <c r="Q62" s="323"/>
      <c r="R62" s="323"/>
      <c r="S62" s="323"/>
      <c r="T62" s="322"/>
      <c r="U62" s="323"/>
      <c r="V62" s="323"/>
      <c r="W62" s="323"/>
      <c r="X62" s="323"/>
      <c r="Y62" s="323"/>
      <c r="Z62" s="294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6"/>
    </row>
    <row r="63" spans="1:37" ht="8.4499999999999993" customHeight="1" thickBot="1" x14ac:dyDescent="0.2">
      <c r="A63" s="240"/>
      <c r="B63" s="241"/>
      <c r="C63" s="241"/>
      <c r="D63" s="241"/>
      <c r="E63" s="242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294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6"/>
    </row>
    <row r="64" spans="1:37" ht="8.4499999999999993" customHeight="1" x14ac:dyDescent="0.15">
      <c r="A64" s="265" t="s">
        <v>71</v>
      </c>
      <c r="B64" s="266"/>
      <c r="C64" s="266"/>
      <c r="D64" s="266"/>
      <c r="E64" s="266"/>
      <c r="F64" s="266"/>
      <c r="G64" s="266"/>
      <c r="H64" s="266"/>
      <c r="I64" s="267"/>
      <c r="J64" s="265" t="s">
        <v>70</v>
      </c>
      <c r="K64" s="266"/>
      <c r="L64" s="266"/>
      <c r="M64" s="266"/>
      <c r="N64" s="266"/>
      <c r="O64" s="266"/>
      <c r="P64" s="266"/>
      <c r="Q64" s="266"/>
      <c r="R64" s="266"/>
      <c r="S64" s="267"/>
      <c r="T64" s="265" t="s">
        <v>69</v>
      </c>
      <c r="U64" s="266"/>
      <c r="V64" s="266"/>
      <c r="W64" s="266"/>
      <c r="X64" s="266"/>
      <c r="Y64" s="267"/>
      <c r="Z64" s="294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6"/>
    </row>
    <row r="65" spans="1:37" ht="8.4499999999999993" customHeight="1" x14ac:dyDescent="0.15">
      <c r="A65" s="268"/>
      <c r="B65" s="269"/>
      <c r="C65" s="269"/>
      <c r="D65" s="269"/>
      <c r="E65" s="269"/>
      <c r="F65" s="269"/>
      <c r="G65" s="269"/>
      <c r="H65" s="269"/>
      <c r="I65" s="270"/>
      <c r="J65" s="268"/>
      <c r="K65" s="269"/>
      <c r="L65" s="269"/>
      <c r="M65" s="269"/>
      <c r="N65" s="269"/>
      <c r="O65" s="269"/>
      <c r="P65" s="269"/>
      <c r="Q65" s="269"/>
      <c r="R65" s="269"/>
      <c r="S65" s="270"/>
      <c r="T65" s="268"/>
      <c r="U65" s="269"/>
      <c r="V65" s="269"/>
      <c r="W65" s="269"/>
      <c r="X65" s="269"/>
      <c r="Y65" s="270"/>
      <c r="Z65" s="294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6"/>
    </row>
    <row r="66" spans="1:37" ht="8.4499999999999993" customHeight="1" x14ac:dyDescent="0.15">
      <c r="A66" s="283"/>
      <c r="B66" s="284"/>
      <c r="C66" s="284"/>
      <c r="D66" s="284"/>
      <c r="E66" s="284"/>
      <c r="F66" s="284"/>
      <c r="G66" s="284"/>
      <c r="H66" s="284"/>
      <c r="I66" s="285"/>
      <c r="J66" s="283"/>
      <c r="K66" s="284"/>
      <c r="L66" s="284"/>
      <c r="M66" s="284"/>
      <c r="N66" s="284"/>
      <c r="O66" s="284"/>
      <c r="P66" s="284"/>
      <c r="Q66" s="284"/>
      <c r="R66" s="284"/>
      <c r="S66" s="285"/>
      <c r="T66" s="283"/>
      <c r="U66" s="284"/>
      <c r="V66" s="284"/>
      <c r="W66" s="284"/>
      <c r="X66" s="284"/>
      <c r="Y66" s="285"/>
      <c r="Z66" s="294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6"/>
    </row>
    <row r="67" spans="1:37" ht="8.4499999999999993" customHeight="1" x14ac:dyDescent="0.15">
      <c r="A67" s="286"/>
      <c r="B67" s="176"/>
      <c r="C67" s="176"/>
      <c r="D67" s="176"/>
      <c r="E67" s="176"/>
      <c r="F67" s="176"/>
      <c r="G67" s="176"/>
      <c r="H67" s="176"/>
      <c r="I67" s="287"/>
      <c r="J67" s="286"/>
      <c r="K67" s="176"/>
      <c r="L67" s="176"/>
      <c r="M67" s="176"/>
      <c r="N67" s="176"/>
      <c r="O67" s="176"/>
      <c r="P67" s="176"/>
      <c r="Q67" s="176"/>
      <c r="R67" s="176"/>
      <c r="S67" s="287"/>
      <c r="T67" s="286"/>
      <c r="U67" s="176"/>
      <c r="V67" s="176"/>
      <c r="W67" s="176"/>
      <c r="X67" s="176"/>
      <c r="Y67" s="287"/>
      <c r="Z67" s="294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6"/>
    </row>
    <row r="68" spans="1:37" ht="8.4499999999999993" customHeight="1" x14ac:dyDescent="0.15">
      <c r="A68" s="306"/>
      <c r="B68" s="307"/>
      <c r="C68" s="307"/>
      <c r="D68" s="307"/>
      <c r="E68" s="307"/>
      <c r="F68" s="307"/>
      <c r="G68" s="307"/>
      <c r="H68" s="307"/>
      <c r="I68" s="308"/>
      <c r="J68" s="306"/>
      <c r="K68" s="307"/>
      <c r="L68" s="307"/>
      <c r="M68" s="307"/>
      <c r="N68" s="307"/>
      <c r="O68" s="307"/>
      <c r="P68" s="307"/>
      <c r="Q68" s="307"/>
      <c r="R68" s="307"/>
      <c r="S68" s="308"/>
      <c r="T68" s="306"/>
      <c r="U68" s="307"/>
      <c r="V68" s="307"/>
      <c r="W68" s="307"/>
      <c r="X68" s="307"/>
      <c r="Y68" s="308"/>
      <c r="Z68" s="294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6"/>
    </row>
    <row r="69" spans="1:37" ht="8.4499999999999993" customHeight="1" x14ac:dyDescent="0.15">
      <c r="A69" s="309"/>
      <c r="B69" s="310"/>
      <c r="C69" s="310"/>
      <c r="D69" s="310"/>
      <c r="E69" s="310"/>
      <c r="F69" s="310"/>
      <c r="G69" s="310"/>
      <c r="H69" s="310"/>
      <c r="I69" s="311"/>
      <c r="J69" s="309"/>
      <c r="K69" s="310"/>
      <c r="L69" s="310"/>
      <c r="M69" s="310"/>
      <c r="N69" s="310"/>
      <c r="O69" s="310"/>
      <c r="P69" s="310"/>
      <c r="Q69" s="310"/>
      <c r="R69" s="310"/>
      <c r="S69" s="311"/>
      <c r="T69" s="309"/>
      <c r="U69" s="310"/>
      <c r="V69" s="310"/>
      <c r="W69" s="310"/>
      <c r="X69" s="310"/>
      <c r="Y69" s="311"/>
      <c r="Z69" s="294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6"/>
    </row>
    <row r="70" spans="1:37" ht="8.4499999999999993" customHeight="1" x14ac:dyDescent="0.15">
      <c r="A70" s="315"/>
      <c r="B70" s="176"/>
      <c r="C70" s="176"/>
      <c r="D70" s="176"/>
      <c r="E70" s="176"/>
      <c r="F70" s="176"/>
      <c r="G70" s="176"/>
      <c r="H70" s="176"/>
      <c r="I70" s="287"/>
      <c r="J70" s="315"/>
      <c r="K70" s="176"/>
      <c r="L70" s="176"/>
      <c r="M70" s="176"/>
      <c r="N70" s="176"/>
      <c r="O70" s="176"/>
      <c r="P70" s="176"/>
      <c r="Q70" s="176"/>
      <c r="R70" s="176"/>
      <c r="S70" s="287"/>
      <c r="T70" s="315"/>
      <c r="U70" s="176"/>
      <c r="V70" s="176"/>
      <c r="W70" s="176"/>
      <c r="X70" s="176"/>
      <c r="Y70" s="287"/>
      <c r="Z70" s="294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6"/>
    </row>
    <row r="71" spans="1:37" ht="8.4499999999999993" customHeight="1" x14ac:dyDescent="0.15">
      <c r="A71" s="286"/>
      <c r="B71" s="176"/>
      <c r="C71" s="176"/>
      <c r="D71" s="176"/>
      <c r="E71" s="176"/>
      <c r="F71" s="176"/>
      <c r="G71" s="176"/>
      <c r="H71" s="176"/>
      <c r="I71" s="287"/>
      <c r="J71" s="286"/>
      <c r="K71" s="176"/>
      <c r="L71" s="176"/>
      <c r="M71" s="176"/>
      <c r="N71" s="176"/>
      <c r="O71" s="176"/>
      <c r="P71" s="176"/>
      <c r="Q71" s="176"/>
      <c r="R71" s="176"/>
      <c r="S71" s="287"/>
      <c r="T71" s="286"/>
      <c r="U71" s="176"/>
      <c r="V71" s="176"/>
      <c r="W71" s="176"/>
      <c r="X71" s="176"/>
      <c r="Y71" s="287"/>
      <c r="Z71" s="294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6"/>
    </row>
    <row r="72" spans="1:37" ht="8.4499999999999993" customHeight="1" x14ac:dyDescent="0.15">
      <c r="A72" s="318"/>
      <c r="B72" s="307"/>
      <c r="C72" s="307"/>
      <c r="D72" s="307"/>
      <c r="E72" s="307"/>
      <c r="F72" s="307"/>
      <c r="G72" s="307"/>
      <c r="H72" s="307"/>
      <c r="I72" s="308"/>
      <c r="J72" s="318"/>
      <c r="K72" s="307"/>
      <c r="L72" s="307"/>
      <c r="M72" s="307"/>
      <c r="N72" s="307"/>
      <c r="O72" s="307"/>
      <c r="P72" s="307"/>
      <c r="Q72" s="307"/>
      <c r="R72" s="307"/>
      <c r="S72" s="308"/>
      <c r="T72" s="318"/>
      <c r="U72" s="307"/>
      <c r="V72" s="307"/>
      <c r="W72" s="307"/>
      <c r="X72" s="307"/>
      <c r="Y72" s="308"/>
      <c r="Z72" s="294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6"/>
    </row>
    <row r="73" spans="1:37" ht="8.4499999999999993" customHeight="1" x14ac:dyDescent="0.15">
      <c r="A73" s="309"/>
      <c r="B73" s="310"/>
      <c r="C73" s="310"/>
      <c r="D73" s="310"/>
      <c r="E73" s="310"/>
      <c r="F73" s="310"/>
      <c r="G73" s="310"/>
      <c r="H73" s="310"/>
      <c r="I73" s="311"/>
      <c r="J73" s="309"/>
      <c r="K73" s="310"/>
      <c r="L73" s="310"/>
      <c r="M73" s="310"/>
      <c r="N73" s="310"/>
      <c r="O73" s="310"/>
      <c r="P73" s="310"/>
      <c r="Q73" s="310"/>
      <c r="R73" s="310"/>
      <c r="S73" s="311"/>
      <c r="T73" s="309"/>
      <c r="U73" s="310"/>
      <c r="V73" s="310"/>
      <c r="W73" s="310"/>
      <c r="X73" s="310"/>
      <c r="Y73" s="311"/>
      <c r="Z73" s="294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6"/>
    </row>
    <row r="74" spans="1:37" ht="8.4499999999999993" customHeight="1" x14ac:dyDescent="0.15">
      <c r="A74" s="243"/>
      <c r="B74" s="241"/>
      <c r="C74" s="241"/>
      <c r="D74" s="241"/>
      <c r="E74" s="241"/>
      <c r="F74" s="241"/>
      <c r="G74" s="241"/>
      <c r="H74" s="241"/>
      <c r="I74" s="241"/>
      <c r="J74" s="319"/>
      <c r="K74" s="320"/>
      <c r="L74" s="320"/>
      <c r="M74" s="320"/>
      <c r="N74" s="320"/>
      <c r="O74" s="320"/>
      <c r="P74" s="320"/>
      <c r="Q74" s="320"/>
      <c r="R74" s="320"/>
      <c r="S74" s="320"/>
      <c r="T74" s="243"/>
      <c r="U74" s="241"/>
      <c r="V74" s="241"/>
      <c r="W74" s="241"/>
      <c r="X74" s="241"/>
      <c r="Y74" s="242"/>
      <c r="Z74" s="294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6"/>
    </row>
    <row r="75" spans="1:37" ht="8.4499999999999993" customHeight="1" thickBot="1" x14ac:dyDescent="0.2">
      <c r="A75" s="240"/>
      <c r="B75" s="241"/>
      <c r="C75" s="241"/>
      <c r="D75" s="241"/>
      <c r="E75" s="241"/>
      <c r="F75" s="241"/>
      <c r="G75" s="241"/>
      <c r="H75" s="241"/>
      <c r="I75" s="24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240"/>
      <c r="U75" s="241"/>
      <c r="V75" s="241"/>
      <c r="W75" s="241"/>
      <c r="X75" s="241"/>
      <c r="Y75" s="242"/>
      <c r="Z75" s="297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9"/>
    </row>
    <row r="76" spans="1:37" ht="8.4499999999999993" customHeight="1" thickTop="1" x14ac:dyDescent="0.15">
      <c r="A76" s="326" t="s">
        <v>72</v>
      </c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6" t="s">
        <v>73</v>
      </c>
      <c r="X76" s="326"/>
      <c r="Y76" s="326"/>
      <c r="Z76" s="326"/>
      <c r="AA76" s="326"/>
      <c r="AB76" s="326"/>
      <c r="AC76" s="326"/>
      <c r="AD76" s="326"/>
      <c r="AE76" s="326"/>
      <c r="AF76" s="326"/>
      <c r="AG76" s="326"/>
      <c r="AH76" s="326"/>
      <c r="AI76" s="326"/>
      <c r="AJ76" s="326"/>
      <c r="AK76" s="326"/>
    </row>
    <row r="77" spans="1:37" ht="8.4499999999999993" customHeight="1" x14ac:dyDescent="0.15">
      <c r="A77" s="328"/>
      <c r="B77" s="328"/>
      <c r="C77" s="328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9"/>
      <c r="X77" s="329"/>
      <c r="Y77" s="329"/>
      <c r="Z77" s="329"/>
      <c r="AA77" s="329"/>
      <c r="AB77" s="329"/>
      <c r="AC77" s="329"/>
      <c r="AD77" s="329"/>
      <c r="AE77" s="329"/>
      <c r="AF77" s="329"/>
      <c r="AG77" s="329"/>
      <c r="AH77" s="329"/>
      <c r="AI77" s="329"/>
      <c r="AJ77" s="329"/>
      <c r="AK77" s="329"/>
    </row>
    <row r="78" spans="1:37" ht="8.4499999999999993" customHeight="1" x14ac:dyDescent="0.15">
      <c r="A78" s="330" t="s">
        <v>74</v>
      </c>
      <c r="B78" s="330"/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2" t="s">
        <v>78</v>
      </c>
      <c r="X78" s="333"/>
      <c r="Y78" s="333"/>
      <c r="Z78" s="333"/>
      <c r="AA78" s="204" t="s">
        <v>164</v>
      </c>
      <c r="AB78" s="194"/>
      <c r="AC78" s="334"/>
      <c r="AD78" s="334"/>
      <c r="AE78" s="258" t="s">
        <v>37</v>
      </c>
      <c r="AF78" s="334"/>
      <c r="AG78" s="334"/>
      <c r="AH78" s="258" t="s">
        <v>36</v>
      </c>
      <c r="AI78" s="334"/>
      <c r="AJ78" s="334"/>
      <c r="AK78" s="216" t="s">
        <v>77</v>
      </c>
    </row>
    <row r="79" spans="1:37" ht="8.4499999999999993" customHeight="1" x14ac:dyDescent="0.15">
      <c r="A79" s="331"/>
      <c r="B79" s="331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159"/>
      <c r="X79" s="160"/>
      <c r="Y79" s="160"/>
      <c r="Z79" s="160"/>
      <c r="AA79" s="196"/>
      <c r="AB79" s="196"/>
      <c r="AC79" s="172"/>
      <c r="AD79" s="172"/>
      <c r="AE79" s="171"/>
      <c r="AF79" s="172"/>
      <c r="AG79" s="172"/>
      <c r="AH79" s="171"/>
      <c r="AI79" s="172"/>
      <c r="AJ79" s="172"/>
      <c r="AK79" s="217"/>
    </row>
    <row r="80" spans="1:37" ht="8.1" customHeight="1" x14ac:dyDescent="0.15">
      <c r="A80" s="335"/>
      <c r="B80" s="335"/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335"/>
      <c r="Q80" s="335"/>
      <c r="R80" s="335"/>
      <c r="S80" s="335"/>
      <c r="T80" s="335"/>
      <c r="U80" s="335"/>
      <c r="V80" s="335"/>
      <c r="W80" s="222" t="s">
        <v>79</v>
      </c>
      <c r="X80" s="181"/>
      <c r="Y80" s="181"/>
      <c r="Z80" s="181"/>
      <c r="AA80" s="340"/>
      <c r="AB80" s="340"/>
      <c r="AC80" s="340"/>
      <c r="AD80" s="340"/>
      <c r="AE80" s="340"/>
      <c r="AF80" s="340"/>
      <c r="AG80" s="340"/>
      <c r="AH80" s="340"/>
      <c r="AI80" s="340"/>
      <c r="AJ80" s="340"/>
      <c r="AK80" s="341"/>
    </row>
    <row r="81" spans="1:37" ht="8.1" customHeight="1" x14ac:dyDescent="0.15">
      <c r="A81" s="336"/>
      <c r="B81" s="336"/>
      <c r="C81" s="336"/>
      <c r="D81" s="336"/>
      <c r="E81" s="336"/>
      <c r="F81" s="336"/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  <c r="S81" s="336"/>
      <c r="T81" s="336"/>
      <c r="U81" s="336"/>
      <c r="V81" s="336"/>
      <c r="W81" s="222"/>
      <c r="X81" s="181"/>
      <c r="Y81" s="181"/>
      <c r="Z81" s="181"/>
      <c r="AA81" s="340"/>
      <c r="AB81" s="340"/>
      <c r="AC81" s="340"/>
      <c r="AD81" s="340"/>
      <c r="AE81" s="340"/>
      <c r="AF81" s="340"/>
      <c r="AG81" s="340"/>
      <c r="AH81" s="340"/>
      <c r="AI81" s="340"/>
      <c r="AJ81" s="340"/>
      <c r="AK81" s="341"/>
    </row>
    <row r="82" spans="1:37" ht="8.1" customHeight="1" x14ac:dyDescent="0.15">
      <c r="A82" s="336"/>
      <c r="B82" s="336"/>
      <c r="C82" s="336"/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V82" s="336"/>
      <c r="W82" s="338"/>
      <c r="X82" s="339"/>
      <c r="Y82" s="339"/>
      <c r="Z82" s="339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3"/>
    </row>
    <row r="83" spans="1:37" ht="8.1" customHeight="1" x14ac:dyDescent="0.15">
      <c r="A83" s="336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8"/>
      <c r="X83" s="339"/>
      <c r="Y83" s="339"/>
      <c r="Z83" s="339"/>
      <c r="AA83" s="342"/>
      <c r="AB83" s="342"/>
      <c r="AC83" s="342"/>
      <c r="AD83" s="342"/>
      <c r="AE83" s="342"/>
      <c r="AF83" s="342"/>
      <c r="AG83" s="342"/>
      <c r="AH83" s="342"/>
      <c r="AI83" s="342"/>
      <c r="AJ83" s="342"/>
      <c r="AK83" s="343"/>
    </row>
    <row r="84" spans="1:37" ht="8.1" customHeight="1" x14ac:dyDescent="0.15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222"/>
      <c r="X84" s="181"/>
      <c r="Y84" s="181"/>
      <c r="Z84" s="181"/>
      <c r="AA84" s="171" t="s">
        <v>81</v>
      </c>
      <c r="AB84" s="157"/>
      <c r="AC84" s="157"/>
      <c r="AD84" s="157"/>
      <c r="AE84" s="171" t="s">
        <v>82</v>
      </c>
      <c r="AF84" s="157"/>
      <c r="AG84" s="157"/>
      <c r="AH84" s="157"/>
      <c r="AK84" s="39"/>
    </row>
    <row r="85" spans="1:37" ht="8.1" customHeight="1" x14ac:dyDescent="0.15">
      <c r="A85" s="337"/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222"/>
      <c r="X85" s="181"/>
      <c r="Y85" s="181"/>
      <c r="Z85" s="181"/>
      <c r="AA85" s="171"/>
      <c r="AB85" s="157"/>
      <c r="AC85" s="157"/>
      <c r="AD85" s="157"/>
      <c r="AE85" s="171"/>
      <c r="AF85" s="157"/>
      <c r="AG85" s="157"/>
      <c r="AH85" s="157"/>
      <c r="AK85" s="39"/>
    </row>
    <row r="86" spans="1:37" ht="8.4499999999999993" customHeight="1" x14ac:dyDescent="0.15">
      <c r="A86" s="319" t="s">
        <v>75</v>
      </c>
      <c r="B86" s="319"/>
      <c r="C86" s="319"/>
      <c r="D86" s="319"/>
      <c r="E86" s="319"/>
      <c r="F86" s="319"/>
      <c r="G86" s="319"/>
      <c r="H86" s="319"/>
      <c r="I86" s="319"/>
      <c r="J86" s="319"/>
      <c r="K86" s="319"/>
      <c r="L86" s="319"/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222" t="s">
        <v>80</v>
      </c>
      <c r="X86" s="181"/>
      <c r="Y86" s="181"/>
      <c r="Z86" s="181"/>
      <c r="AA86" s="345"/>
      <c r="AB86" s="346"/>
      <c r="AC86" s="346"/>
      <c r="AD86" s="346"/>
      <c r="AE86" s="346"/>
      <c r="AF86" s="346"/>
      <c r="AG86" s="346"/>
      <c r="AH86" s="346"/>
      <c r="AI86" s="346"/>
      <c r="AJ86" s="346"/>
      <c r="AK86" s="347"/>
    </row>
    <row r="87" spans="1:37" ht="8.4499999999999993" customHeight="1" x14ac:dyDescent="0.15">
      <c r="A87" s="331"/>
      <c r="B87" s="331"/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222"/>
      <c r="X87" s="181"/>
      <c r="Y87" s="181"/>
      <c r="Z87" s="181"/>
      <c r="AA87" s="346"/>
      <c r="AB87" s="346"/>
      <c r="AC87" s="346"/>
      <c r="AD87" s="346"/>
      <c r="AE87" s="346"/>
      <c r="AF87" s="346"/>
      <c r="AG87" s="346"/>
      <c r="AH87" s="346"/>
      <c r="AI87" s="346"/>
      <c r="AJ87" s="346"/>
      <c r="AK87" s="347"/>
    </row>
    <row r="88" spans="1:37" ht="8.4499999999999993" customHeight="1" x14ac:dyDescent="0.15">
      <c r="A88" s="335"/>
      <c r="B88" s="335"/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  <c r="N88" s="335"/>
      <c r="O88" s="335"/>
      <c r="P88" s="335"/>
      <c r="Q88" s="335"/>
      <c r="R88" s="335"/>
      <c r="S88" s="335"/>
      <c r="T88" s="335"/>
      <c r="U88" s="335"/>
      <c r="V88" s="335"/>
      <c r="W88" s="42"/>
      <c r="X88" s="21"/>
      <c r="Y88" s="21"/>
      <c r="Z88" s="21"/>
      <c r="AA88" s="346"/>
      <c r="AB88" s="346"/>
      <c r="AC88" s="346"/>
      <c r="AD88" s="346"/>
      <c r="AE88" s="346"/>
      <c r="AF88" s="346"/>
      <c r="AG88" s="346"/>
      <c r="AH88" s="346"/>
      <c r="AI88" s="346"/>
      <c r="AJ88" s="346"/>
      <c r="AK88" s="347"/>
    </row>
    <row r="89" spans="1:37" ht="8.4499999999999993" customHeight="1" x14ac:dyDescent="0.15">
      <c r="A89" s="336"/>
      <c r="B89" s="336"/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42"/>
      <c r="X89" s="21"/>
      <c r="Y89" s="21"/>
      <c r="Z89" s="21"/>
      <c r="AA89" s="346"/>
      <c r="AB89" s="346"/>
      <c r="AC89" s="346"/>
      <c r="AD89" s="346"/>
      <c r="AE89" s="346"/>
      <c r="AF89" s="346"/>
      <c r="AG89" s="346"/>
      <c r="AH89" s="346"/>
      <c r="AI89" s="346"/>
      <c r="AJ89" s="346"/>
      <c r="AK89" s="347"/>
    </row>
    <row r="90" spans="1:37" ht="8.4499999999999993" customHeight="1" x14ac:dyDescent="0.15">
      <c r="A90" s="336"/>
      <c r="B90" s="336"/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121"/>
      <c r="X90" s="122"/>
      <c r="Y90" s="122"/>
      <c r="Z90" s="122"/>
      <c r="AA90" s="346"/>
      <c r="AB90" s="346"/>
      <c r="AC90" s="346"/>
      <c r="AD90" s="346"/>
      <c r="AE90" s="346"/>
      <c r="AF90" s="346"/>
      <c r="AG90" s="346"/>
      <c r="AH90" s="346"/>
      <c r="AI90" s="346"/>
      <c r="AJ90" s="346"/>
      <c r="AK90" s="347"/>
    </row>
    <row r="91" spans="1:37" ht="8.4499999999999993" customHeight="1" x14ac:dyDescent="0.15">
      <c r="A91" s="336"/>
      <c r="B91" s="336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336"/>
      <c r="S91" s="336"/>
      <c r="T91" s="336"/>
      <c r="U91" s="336"/>
      <c r="V91" s="336"/>
      <c r="W91" s="348" t="s">
        <v>84</v>
      </c>
      <c r="X91" s="208"/>
      <c r="Y91" s="208"/>
      <c r="Z91" s="208"/>
      <c r="AA91" s="349"/>
      <c r="AB91" s="349"/>
      <c r="AC91" s="349"/>
      <c r="AD91" s="349"/>
      <c r="AE91" s="349"/>
      <c r="AF91" s="349"/>
      <c r="AG91" s="349"/>
      <c r="AH91" s="349"/>
      <c r="AI91" s="349"/>
      <c r="AJ91" s="349"/>
      <c r="AK91" s="350"/>
    </row>
    <row r="92" spans="1:37" ht="8.4499999999999993" customHeight="1" x14ac:dyDescent="0.15">
      <c r="A92" s="337"/>
      <c r="B92" s="337"/>
      <c r="C92" s="337"/>
      <c r="D92" s="337"/>
      <c r="E92" s="337"/>
      <c r="F92" s="337"/>
      <c r="G92" s="337"/>
      <c r="H92" s="337"/>
      <c r="I92" s="337"/>
      <c r="J92" s="337"/>
      <c r="K92" s="337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48"/>
      <c r="X92" s="208"/>
      <c r="Y92" s="208"/>
      <c r="Z92" s="208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50"/>
    </row>
    <row r="93" spans="1:37" ht="8.4499999999999993" customHeight="1" x14ac:dyDescent="0.15">
      <c r="A93" s="319" t="s">
        <v>76</v>
      </c>
      <c r="B93" s="319"/>
      <c r="C93" s="319"/>
      <c r="D93" s="319"/>
      <c r="E93" s="319"/>
      <c r="F93" s="319"/>
      <c r="G93" s="319"/>
      <c r="H93" s="319"/>
      <c r="I93" s="319"/>
      <c r="J93" s="319"/>
      <c r="K93" s="319"/>
      <c r="L93" s="319"/>
      <c r="M93" s="319"/>
      <c r="N93" s="319"/>
      <c r="O93" s="319"/>
      <c r="P93" s="319"/>
      <c r="Q93" s="319"/>
      <c r="R93" s="319"/>
      <c r="S93" s="319"/>
      <c r="T93" s="319"/>
      <c r="U93" s="319"/>
      <c r="V93" s="319"/>
      <c r="W93" s="351" t="s">
        <v>87</v>
      </c>
      <c r="X93" s="352"/>
      <c r="Y93" s="352"/>
      <c r="Z93" s="352"/>
      <c r="AA93" s="354"/>
      <c r="AB93" s="354"/>
      <c r="AC93" s="354"/>
      <c r="AD93" s="354"/>
      <c r="AE93" s="354"/>
      <c r="AF93" s="354"/>
      <c r="AG93" s="354"/>
      <c r="AH93" s="354"/>
      <c r="AI93" s="354"/>
      <c r="AJ93" s="354"/>
      <c r="AK93" s="355"/>
    </row>
    <row r="94" spans="1:37" ht="8.4499999999999993" customHeight="1" x14ac:dyDescent="0.15">
      <c r="A94" s="331"/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  <c r="O94" s="331"/>
      <c r="P94" s="331"/>
      <c r="Q94" s="331"/>
      <c r="R94" s="331"/>
      <c r="S94" s="331"/>
      <c r="T94" s="331"/>
      <c r="U94" s="331"/>
      <c r="V94" s="331"/>
      <c r="W94" s="353"/>
      <c r="X94" s="352"/>
      <c r="Y94" s="352"/>
      <c r="Z94" s="352"/>
      <c r="AA94" s="354"/>
      <c r="AB94" s="354"/>
      <c r="AC94" s="354"/>
      <c r="AD94" s="354"/>
      <c r="AE94" s="354"/>
      <c r="AF94" s="354"/>
      <c r="AG94" s="354"/>
      <c r="AH94" s="354"/>
      <c r="AI94" s="354"/>
      <c r="AJ94" s="354"/>
      <c r="AK94" s="355"/>
    </row>
    <row r="95" spans="1:37" ht="8.4499999999999993" customHeight="1" x14ac:dyDescent="0.15">
      <c r="A95" s="335"/>
      <c r="B95" s="335"/>
      <c r="C95" s="335"/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Q95" s="335"/>
      <c r="R95" s="335"/>
      <c r="S95" s="335"/>
      <c r="T95" s="335"/>
      <c r="U95" s="335"/>
      <c r="V95" s="335"/>
      <c r="W95" s="222" t="s">
        <v>83</v>
      </c>
      <c r="X95" s="181"/>
      <c r="Y95" s="181"/>
      <c r="Z95" s="18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325"/>
    </row>
    <row r="96" spans="1:37" ht="8.4499999999999993" customHeight="1" x14ac:dyDescent="0.15">
      <c r="A96" s="336"/>
      <c r="B96" s="336"/>
      <c r="C96" s="336"/>
      <c r="D96" s="336"/>
      <c r="E96" s="336"/>
      <c r="F96" s="336"/>
      <c r="G96" s="336"/>
      <c r="H96" s="336"/>
      <c r="I96" s="336"/>
      <c r="J96" s="336"/>
      <c r="K96" s="336"/>
      <c r="L96" s="336"/>
      <c r="M96" s="336"/>
      <c r="N96" s="336"/>
      <c r="O96" s="336"/>
      <c r="P96" s="336"/>
      <c r="Q96" s="336"/>
      <c r="R96" s="336"/>
      <c r="S96" s="336"/>
      <c r="T96" s="336"/>
      <c r="U96" s="336"/>
      <c r="V96" s="336"/>
      <c r="W96" s="222"/>
      <c r="X96" s="181"/>
      <c r="Y96" s="181"/>
      <c r="Z96" s="18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325"/>
    </row>
    <row r="97" spans="1:37" ht="8.4499999999999993" customHeight="1" x14ac:dyDescent="0.15">
      <c r="A97" s="336"/>
      <c r="B97" s="336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6"/>
      <c r="S97" s="336"/>
      <c r="T97" s="336"/>
      <c r="U97" s="336"/>
      <c r="V97" s="336"/>
      <c r="W97" s="222"/>
      <c r="X97" s="181"/>
      <c r="Y97" s="181"/>
      <c r="Z97" s="18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325"/>
    </row>
    <row r="98" spans="1:37" ht="8.4499999999999993" customHeight="1" x14ac:dyDescent="0.15">
      <c r="A98" s="336"/>
      <c r="B98" s="336"/>
      <c r="C98" s="336"/>
      <c r="D98" s="336"/>
      <c r="E98" s="336"/>
      <c r="F98" s="336"/>
      <c r="G98" s="336"/>
      <c r="H98" s="336"/>
      <c r="I98" s="336"/>
      <c r="J98" s="336"/>
      <c r="K98" s="336"/>
      <c r="L98" s="336"/>
      <c r="M98" s="336"/>
      <c r="N98" s="336"/>
      <c r="O98" s="336"/>
      <c r="P98" s="336"/>
      <c r="Q98" s="336"/>
      <c r="R98" s="336"/>
      <c r="S98" s="336"/>
      <c r="T98" s="336"/>
      <c r="U98" s="336"/>
      <c r="V98" s="356"/>
      <c r="W98" s="222" t="s">
        <v>85</v>
      </c>
      <c r="X98" s="181"/>
      <c r="Y98" s="181"/>
      <c r="Z98" s="181"/>
      <c r="AA98" s="157"/>
      <c r="AB98" s="157"/>
      <c r="AC98" s="157"/>
      <c r="AD98" s="183" t="s">
        <v>86</v>
      </c>
      <c r="AE98" s="344"/>
      <c r="AF98" s="344"/>
      <c r="AG98" s="183" t="s">
        <v>63</v>
      </c>
      <c r="AH98" s="157"/>
      <c r="AI98" s="157"/>
      <c r="AJ98" s="157"/>
      <c r="AK98" s="158"/>
    </row>
    <row r="99" spans="1:37" ht="8.4499999999999993" customHeight="1" x14ac:dyDescent="0.15">
      <c r="A99" s="336"/>
      <c r="B99" s="336"/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6"/>
      <c r="S99" s="336"/>
      <c r="T99" s="336"/>
      <c r="U99" s="336"/>
      <c r="V99" s="356"/>
      <c r="W99" s="222"/>
      <c r="X99" s="181"/>
      <c r="Y99" s="181"/>
      <c r="Z99" s="181"/>
      <c r="AA99" s="157"/>
      <c r="AB99" s="157"/>
      <c r="AC99" s="157"/>
      <c r="AD99" s="183"/>
      <c r="AE99" s="344"/>
      <c r="AF99" s="344"/>
      <c r="AG99" s="183"/>
      <c r="AH99" s="157"/>
      <c r="AI99" s="157"/>
      <c r="AJ99" s="157"/>
      <c r="AK99" s="158"/>
    </row>
    <row r="100" spans="1:37" ht="8.4499999999999993" customHeight="1" x14ac:dyDescent="0.15">
      <c r="A100" s="336"/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  <c r="U100" s="336"/>
      <c r="V100" s="356"/>
      <c r="W100" s="159" t="s">
        <v>212</v>
      </c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1"/>
    </row>
    <row r="101" spans="1:37" ht="8.4499999999999993" customHeight="1" x14ac:dyDescent="0.15">
      <c r="A101" s="336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6"/>
      <c r="S101" s="336"/>
      <c r="T101" s="336"/>
      <c r="U101" s="336"/>
      <c r="V101" s="356"/>
      <c r="W101" s="159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1"/>
    </row>
    <row r="102" spans="1:37" ht="8.4499999999999993" customHeight="1" x14ac:dyDescent="0.15">
      <c r="A102" s="336"/>
      <c r="B102" s="336"/>
      <c r="C102" s="336"/>
      <c r="D102" s="336"/>
      <c r="E102" s="336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56"/>
      <c r="W102" s="162" t="s">
        <v>211</v>
      </c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4"/>
    </row>
    <row r="103" spans="1:37" ht="8.4499999999999993" customHeight="1" x14ac:dyDescent="0.15">
      <c r="A103" s="336"/>
      <c r="B103" s="336"/>
      <c r="C103" s="336"/>
      <c r="D103" s="336"/>
      <c r="E103" s="336"/>
      <c r="F103" s="336"/>
      <c r="G103" s="336"/>
      <c r="H103" s="336"/>
      <c r="I103" s="336"/>
      <c r="J103" s="336"/>
      <c r="K103" s="336"/>
      <c r="L103" s="336"/>
      <c r="M103" s="336"/>
      <c r="N103" s="336"/>
      <c r="O103" s="336"/>
      <c r="P103" s="336"/>
      <c r="Q103" s="336"/>
      <c r="R103" s="336"/>
      <c r="S103" s="336"/>
      <c r="T103" s="336"/>
      <c r="U103" s="336"/>
      <c r="V103" s="356"/>
      <c r="W103" s="165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7"/>
    </row>
    <row r="104" spans="1:37" ht="8.1" customHeight="1" x14ac:dyDescent="0.15"/>
    <row r="105" spans="1:37" ht="8.1" customHeight="1" x14ac:dyDescent="0.15"/>
    <row r="106" spans="1:37" ht="8.1" customHeight="1" x14ac:dyDescent="0.15"/>
    <row r="107" spans="1:37" ht="8.1" customHeight="1" x14ac:dyDescent="0.15"/>
    <row r="108" spans="1:37" ht="8.1" customHeight="1" x14ac:dyDescent="0.15"/>
    <row r="109" spans="1:37" ht="9.9499999999999993" customHeight="1" x14ac:dyDescent="0.15"/>
    <row r="110" spans="1:37" ht="9.9499999999999993" customHeight="1" x14ac:dyDescent="0.15"/>
    <row r="111" spans="1:37" ht="9.9499999999999993" customHeight="1" x14ac:dyDescent="0.15"/>
    <row r="112" spans="1:37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</sheetData>
  <protectedRanges>
    <protectedRange sqref="AF22:AF23" name="範囲8"/>
  </protectedRanges>
  <mergeCells count="187">
    <mergeCell ref="W98:Z99"/>
    <mergeCell ref="AA98:AC99"/>
    <mergeCell ref="A80:V85"/>
    <mergeCell ref="W80:Z83"/>
    <mergeCell ref="AA80:AK83"/>
    <mergeCell ref="W84:Z85"/>
    <mergeCell ref="AA84:AA85"/>
    <mergeCell ref="AB84:AD85"/>
    <mergeCell ref="AD98:AD99"/>
    <mergeCell ref="AE98:AF99"/>
    <mergeCell ref="AE84:AE85"/>
    <mergeCell ref="AF84:AH85"/>
    <mergeCell ref="A86:V87"/>
    <mergeCell ref="W86:Z87"/>
    <mergeCell ref="AA86:AK90"/>
    <mergeCell ref="A88:V92"/>
    <mergeCell ref="W91:Z92"/>
    <mergeCell ref="AA91:AK92"/>
    <mergeCell ref="AG98:AG99"/>
    <mergeCell ref="A93:V94"/>
    <mergeCell ref="W93:Z94"/>
    <mergeCell ref="AA93:AK94"/>
    <mergeCell ref="A95:V103"/>
    <mergeCell ref="W95:Z97"/>
    <mergeCell ref="AA95:AK97"/>
    <mergeCell ref="A76:V77"/>
    <mergeCell ref="W76:AK77"/>
    <mergeCell ref="A78:V79"/>
    <mergeCell ref="W78:Z79"/>
    <mergeCell ref="AA78:AB79"/>
    <mergeCell ref="AC78:AD79"/>
    <mergeCell ref="AE78:AE79"/>
    <mergeCell ref="AF78:AG79"/>
    <mergeCell ref="AH78:AH79"/>
    <mergeCell ref="AI78:AJ79"/>
    <mergeCell ref="AK78:AK79"/>
    <mergeCell ref="A70:I71"/>
    <mergeCell ref="J70:S71"/>
    <mergeCell ref="T70:Y71"/>
    <mergeCell ref="A72:I73"/>
    <mergeCell ref="J72:S73"/>
    <mergeCell ref="T72:Y73"/>
    <mergeCell ref="A74:I75"/>
    <mergeCell ref="J74:S75"/>
    <mergeCell ref="T74:Y75"/>
    <mergeCell ref="P62:S63"/>
    <mergeCell ref="T62:Y63"/>
    <mergeCell ref="A64:I65"/>
    <mergeCell ref="J64:S65"/>
    <mergeCell ref="T64:Y65"/>
    <mergeCell ref="A66:I67"/>
    <mergeCell ref="J66:S67"/>
    <mergeCell ref="T66:Y67"/>
    <mergeCell ref="A68:I69"/>
    <mergeCell ref="J68:S69"/>
    <mergeCell ref="T68:Y69"/>
    <mergeCell ref="A52:E53"/>
    <mergeCell ref="F52:O53"/>
    <mergeCell ref="P52:S53"/>
    <mergeCell ref="T52:Y53"/>
    <mergeCell ref="Z52:AK53"/>
    <mergeCell ref="A54:E55"/>
    <mergeCell ref="F54:O55"/>
    <mergeCell ref="P54:S55"/>
    <mergeCell ref="T54:Y55"/>
    <mergeCell ref="Z54:AK75"/>
    <mergeCell ref="A56:E57"/>
    <mergeCell ref="F56:O57"/>
    <mergeCell ref="P56:S57"/>
    <mergeCell ref="T56:Y57"/>
    <mergeCell ref="A58:E59"/>
    <mergeCell ref="F58:O59"/>
    <mergeCell ref="P58:S59"/>
    <mergeCell ref="T58:Y59"/>
    <mergeCell ref="A60:E61"/>
    <mergeCell ref="F60:O61"/>
    <mergeCell ref="P60:S61"/>
    <mergeCell ref="T60:Y61"/>
    <mergeCell ref="A62:E63"/>
    <mergeCell ref="F62:O63"/>
    <mergeCell ref="A48:K49"/>
    <mergeCell ref="L48:M49"/>
    <mergeCell ref="N48:O49"/>
    <mergeCell ref="W48:AC49"/>
    <mergeCell ref="AD48:AE49"/>
    <mergeCell ref="AH48:AJ49"/>
    <mergeCell ref="AK48:AK49"/>
    <mergeCell ref="A50:K51"/>
    <mergeCell ref="L50:M51"/>
    <mergeCell ref="N50:O51"/>
    <mergeCell ref="P50:Q51"/>
    <mergeCell ref="R50:S51"/>
    <mergeCell ref="T50:U51"/>
    <mergeCell ref="W50:AC51"/>
    <mergeCell ref="AD50:AE51"/>
    <mergeCell ref="AF50:AF51"/>
    <mergeCell ref="AH50:AJ51"/>
    <mergeCell ref="AK50:AK51"/>
    <mergeCell ref="AF42:AG43"/>
    <mergeCell ref="AH42:AJ43"/>
    <mergeCell ref="AK42:AK43"/>
    <mergeCell ref="A43:U43"/>
    <mergeCell ref="A44:U47"/>
    <mergeCell ref="W44:Y45"/>
    <mergeCell ref="Z44:AB45"/>
    <mergeCell ref="AC44:AC45"/>
    <mergeCell ref="AD44:AE45"/>
    <mergeCell ref="AF44:AG45"/>
    <mergeCell ref="AH44:AJ45"/>
    <mergeCell ref="AK44:AK45"/>
    <mergeCell ref="W46:AC47"/>
    <mergeCell ref="AD46:AE47"/>
    <mergeCell ref="AF46:AG47"/>
    <mergeCell ref="AH46:AJ47"/>
    <mergeCell ref="AK46:AK47"/>
    <mergeCell ref="J35:U36"/>
    <mergeCell ref="W36:AC37"/>
    <mergeCell ref="AD36:AE37"/>
    <mergeCell ref="AF36:AG37"/>
    <mergeCell ref="AH36:AJ37"/>
    <mergeCell ref="AK36:AK37"/>
    <mergeCell ref="A37:I38"/>
    <mergeCell ref="J37:U38"/>
    <mergeCell ref="W38:AC39"/>
    <mergeCell ref="AD38:AE39"/>
    <mergeCell ref="AF38:AG39"/>
    <mergeCell ref="AH38:AJ39"/>
    <mergeCell ref="AK38:AK39"/>
    <mergeCell ref="A39:I40"/>
    <mergeCell ref="J39:U40"/>
    <mergeCell ref="W40:AC41"/>
    <mergeCell ref="AD40:AE41"/>
    <mergeCell ref="AF40:AG41"/>
    <mergeCell ref="AH40:AJ41"/>
    <mergeCell ref="AK40:AK41"/>
    <mergeCell ref="A41:I42"/>
    <mergeCell ref="J41:U42"/>
    <mergeCell ref="W42:AC43"/>
    <mergeCell ref="AD42:AE43"/>
    <mergeCell ref="F24:AI25"/>
    <mergeCell ref="A27:AK29"/>
    <mergeCell ref="A30:B32"/>
    <mergeCell ref="C30:D32"/>
    <mergeCell ref="E30:E32"/>
    <mergeCell ref="F30:G32"/>
    <mergeCell ref="H30:I32"/>
    <mergeCell ref="J30:J32"/>
    <mergeCell ref="L30:Q32"/>
    <mergeCell ref="R30:T32"/>
    <mergeCell ref="U30:U32"/>
    <mergeCell ref="V30:AK31"/>
    <mergeCell ref="W32:AC33"/>
    <mergeCell ref="AD32:AE33"/>
    <mergeCell ref="AF32:AG33"/>
    <mergeCell ref="AH32:AJ33"/>
    <mergeCell ref="AK32:AK33"/>
    <mergeCell ref="A33:U34"/>
    <mergeCell ref="W34:AC35"/>
    <mergeCell ref="AD34:AE35"/>
    <mergeCell ref="AF34:AG35"/>
    <mergeCell ref="AH34:AJ35"/>
    <mergeCell ref="AK34:AK35"/>
    <mergeCell ref="A35:I36"/>
    <mergeCell ref="AH98:AK99"/>
    <mergeCell ref="W100:AK101"/>
    <mergeCell ref="W102:AK103"/>
    <mergeCell ref="A1:I2"/>
    <mergeCell ref="A3:AK5"/>
    <mergeCell ref="AA6:AB7"/>
    <mergeCell ref="AC6:AD7"/>
    <mergeCell ref="AE6:AE7"/>
    <mergeCell ref="AF6:AG7"/>
    <mergeCell ref="AH6:AH7"/>
    <mergeCell ref="AI6:AJ7"/>
    <mergeCell ref="AK6:AK7"/>
    <mergeCell ref="D8:K9"/>
    <mergeCell ref="O10:S11"/>
    <mergeCell ref="T10:AJ11"/>
    <mergeCell ref="O12:S13"/>
    <mergeCell ref="T12:AJ13"/>
    <mergeCell ref="O14:S15"/>
    <mergeCell ref="T14:AK18"/>
    <mergeCell ref="O17:S18"/>
    <mergeCell ref="O20:AJ20"/>
    <mergeCell ref="B22:AI23"/>
    <mergeCell ref="B24:C25"/>
    <mergeCell ref="D24:E25"/>
  </mergeCells>
  <phoneticPr fontId="2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1" orientation="portrait" r:id="rId1"/>
  <headerFooter>
    <oddHeader>&amp;L３０００㎡以上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T211"/>
  <sheetViews>
    <sheetView topLeftCell="A64" zoomScaleNormal="100" zoomScaleSheetLayoutView="100" workbookViewId="0">
      <selection activeCell="AA78" sqref="AA78:AB79"/>
    </sheetView>
  </sheetViews>
  <sheetFormatPr defaultColWidth="9" defaultRowHeight="13.5" x14ac:dyDescent="0.15"/>
  <cols>
    <col min="1" max="37" width="2.375" style="20" customWidth="1"/>
    <col min="38" max="58" width="2.625" style="20" customWidth="1"/>
    <col min="59" max="16384" width="9" style="20"/>
  </cols>
  <sheetData>
    <row r="1" spans="1:37" s="18" customFormat="1" ht="8.4499999999999993" customHeight="1" x14ac:dyDescent="0.15">
      <c r="A1" s="160" t="s">
        <v>88</v>
      </c>
      <c r="B1" s="168"/>
      <c r="C1" s="168"/>
      <c r="D1" s="168"/>
      <c r="E1" s="168"/>
      <c r="F1" s="168"/>
      <c r="G1" s="168"/>
      <c r="H1" s="168"/>
      <c r="I1" s="168"/>
    </row>
    <row r="2" spans="1:37" ht="8.4499999999999993" customHeight="1" x14ac:dyDescent="0.15">
      <c r="A2" s="168"/>
      <c r="B2" s="168"/>
      <c r="C2" s="168"/>
      <c r="D2" s="168"/>
      <c r="E2" s="168"/>
      <c r="F2" s="168"/>
      <c r="G2" s="168"/>
      <c r="H2" s="168"/>
      <c r="I2" s="168"/>
      <c r="J2" s="19"/>
    </row>
    <row r="3" spans="1:37" s="21" customFormat="1" ht="8.4499999999999993" customHeight="1" x14ac:dyDescent="0.15">
      <c r="A3" s="169" t="s">
        <v>32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</row>
    <row r="4" spans="1:37" ht="8.4499999999999993" customHeight="1" x14ac:dyDescent="0.1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</row>
    <row r="5" spans="1:37" ht="8.4499999999999993" customHeight="1" x14ac:dyDescent="0.1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</row>
    <row r="6" spans="1:37" ht="8.4499999999999993" customHeight="1" x14ac:dyDescent="0.15">
      <c r="AA6" s="171" t="s">
        <v>163</v>
      </c>
      <c r="AB6" s="171"/>
      <c r="AC6" s="172" t="s">
        <v>112</v>
      </c>
      <c r="AD6" s="172"/>
      <c r="AE6" s="171" t="s">
        <v>37</v>
      </c>
      <c r="AF6" s="172" t="s">
        <v>112</v>
      </c>
      <c r="AG6" s="172"/>
      <c r="AH6" s="171" t="s">
        <v>36</v>
      </c>
      <c r="AI6" s="172" t="s">
        <v>112</v>
      </c>
      <c r="AJ6" s="172"/>
      <c r="AK6" s="171" t="s">
        <v>35</v>
      </c>
    </row>
    <row r="7" spans="1:37" ht="8.4499999999999993" customHeight="1" x14ac:dyDescent="0.15">
      <c r="AA7" s="171"/>
      <c r="AB7" s="171"/>
      <c r="AC7" s="172"/>
      <c r="AD7" s="172"/>
      <c r="AE7" s="171"/>
      <c r="AF7" s="172"/>
      <c r="AG7" s="172"/>
      <c r="AH7" s="171"/>
      <c r="AI7" s="172"/>
      <c r="AJ7" s="172"/>
      <c r="AK7" s="171"/>
    </row>
    <row r="8" spans="1:37" ht="8.4499999999999993" customHeight="1" x14ac:dyDescent="0.15">
      <c r="D8" s="173" t="s">
        <v>108</v>
      </c>
      <c r="E8" s="173"/>
      <c r="F8" s="173"/>
      <c r="G8" s="173"/>
      <c r="H8" s="173"/>
      <c r="I8" s="173"/>
      <c r="J8" s="173"/>
      <c r="K8" s="173"/>
    </row>
    <row r="9" spans="1:37" ht="8.4499999999999993" customHeight="1" x14ac:dyDescent="0.15">
      <c r="D9" s="173"/>
      <c r="E9" s="173"/>
      <c r="F9" s="173"/>
      <c r="G9" s="173"/>
      <c r="H9" s="173"/>
      <c r="I9" s="173"/>
      <c r="J9" s="173"/>
      <c r="K9" s="173"/>
    </row>
    <row r="10" spans="1:37" s="23" customFormat="1" ht="8.4499999999999993" customHeight="1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2"/>
      <c r="O10" s="174" t="s">
        <v>0</v>
      </c>
      <c r="P10" s="175"/>
      <c r="Q10" s="175"/>
      <c r="R10" s="175"/>
      <c r="S10" s="175"/>
      <c r="T10" s="176" t="s">
        <v>113</v>
      </c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</row>
    <row r="11" spans="1:37" ht="8.4499999999999993" customHeight="1" x14ac:dyDescent="0.15">
      <c r="O11" s="175"/>
      <c r="P11" s="175"/>
      <c r="Q11" s="175"/>
      <c r="R11" s="175"/>
      <c r="S11" s="175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</row>
    <row r="12" spans="1:37" ht="8.4499999999999993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18"/>
      <c r="O12" s="174" t="s">
        <v>33</v>
      </c>
      <c r="P12" s="175"/>
      <c r="Q12" s="175"/>
      <c r="R12" s="175"/>
      <c r="S12" s="175"/>
      <c r="T12" s="176" t="s">
        <v>114</v>
      </c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</row>
    <row r="13" spans="1:37" ht="8.4499999999999993" customHeight="1" x14ac:dyDescent="0.15">
      <c r="A13" s="25"/>
      <c r="B13" s="25"/>
      <c r="C13" s="25"/>
      <c r="D13" s="25"/>
      <c r="E13" s="25"/>
      <c r="F13" s="25"/>
      <c r="G13" s="18"/>
      <c r="H13" s="18"/>
      <c r="I13" s="18"/>
      <c r="O13" s="175"/>
      <c r="P13" s="175"/>
      <c r="Q13" s="175"/>
      <c r="R13" s="175"/>
      <c r="S13" s="175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</row>
    <row r="14" spans="1:37" ht="8.4499999999999993" customHeight="1" x14ac:dyDescent="0.15">
      <c r="A14" s="25"/>
      <c r="B14" s="25"/>
      <c r="C14" s="25"/>
      <c r="D14" s="25"/>
      <c r="E14" s="25"/>
      <c r="F14" s="25"/>
      <c r="G14" s="25"/>
      <c r="H14" s="25"/>
      <c r="I14" s="26"/>
      <c r="J14" s="27"/>
      <c r="O14" s="174" t="s">
        <v>34</v>
      </c>
      <c r="P14" s="175"/>
      <c r="Q14" s="175"/>
      <c r="R14" s="175"/>
      <c r="S14" s="175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8"/>
    </row>
    <row r="15" spans="1:37" ht="8.4499999999999993" customHeight="1" x14ac:dyDescent="0.15">
      <c r="A15" s="28"/>
      <c r="B15" s="29"/>
      <c r="C15" s="29"/>
      <c r="D15" s="29"/>
      <c r="E15" s="29"/>
      <c r="F15" s="29"/>
      <c r="G15" s="25"/>
      <c r="H15" s="30"/>
      <c r="I15" s="26"/>
      <c r="J15" s="27"/>
      <c r="O15" s="175"/>
      <c r="P15" s="175"/>
      <c r="Q15" s="175"/>
      <c r="R15" s="175"/>
      <c r="S15" s="175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8"/>
    </row>
    <row r="16" spans="1:37" ht="8.4499999999999993" customHeight="1" x14ac:dyDescent="0.15">
      <c r="A16" s="28"/>
      <c r="B16" s="29"/>
      <c r="C16" s="29"/>
      <c r="D16" s="29"/>
      <c r="E16" s="29"/>
      <c r="F16" s="29"/>
      <c r="G16" s="25"/>
      <c r="H16" s="30"/>
      <c r="I16" s="26"/>
      <c r="J16" s="27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</row>
    <row r="17" spans="1:44" ht="8.4499999999999993" customHeight="1" x14ac:dyDescent="0.15">
      <c r="A17" s="28"/>
      <c r="B17" s="29"/>
      <c r="C17" s="29"/>
      <c r="D17" s="29"/>
      <c r="E17" s="29"/>
      <c r="F17" s="29"/>
      <c r="G17" s="25"/>
      <c r="H17" s="30"/>
      <c r="I17" s="26"/>
      <c r="J17" s="27"/>
      <c r="O17" s="179" t="s">
        <v>38</v>
      </c>
      <c r="P17" s="179"/>
      <c r="Q17" s="179"/>
      <c r="R17" s="179"/>
      <c r="S17" s="179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</row>
    <row r="18" spans="1:44" ht="8.4499999999999993" customHeight="1" x14ac:dyDescent="0.15">
      <c r="A18" s="28"/>
      <c r="B18" s="29"/>
      <c r="C18" s="29"/>
      <c r="D18" s="29"/>
      <c r="E18" s="29"/>
      <c r="F18" s="29"/>
      <c r="G18" s="25"/>
      <c r="H18" s="30"/>
      <c r="I18" s="26"/>
      <c r="J18" s="27"/>
      <c r="O18" s="179"/>
      <c r="P18" s="179"/>
      <c r="Q18" s="179"/>
      <c r="R18" s="179"/>
      <c r="S18" s="179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</row>
    <row r="19" spans="1:44" ht="8.4499999999999993" customHeight="1" x14ac:dyDescent="0.15">
      <c r="A19" s="31"/>
      <c r="B19" s="32"/>
      <c r="C19" s="32"/>
      <c r="D19" s="32"/>
      <c r="E19" s="32"/>
      <c r="F19" s="32"/>
      <c r="G19" s="25"/>
      <c r="H19" s="30"/>
      <c r="I19" s="26"/>
      <c r="J19" s="27"/>
    </row>
    <row r="20" spans="1:44" ht="8.4499999999999993" customHeight="1" x14ac:dyDescent="0.15">
      <c r="A20" s="32"/>
      <c r="B20" s="32"/>
      <c r="C20" s="32"/>
      <c r="D20" s="32"/>
      <c r="E20" s="32"/>
      <c r="F20" s="32"/>
      <c r="G20" s="25"/>
      <c r="H20" s="30"/>
      <c r="I20" s="26"/>
      <c r="J20" s="27"/>
      <c r="O20" s="180" t="s">
        <v>39</v>
      </c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</row>
    <row r="21" spans="1:44" ht="8.4499999999999993" customHeight="1" x14ac:dyDescent="0.15">
      <c r="A21" s="32"/>
      <c r="B21" s="32"/>
      <c r="C21" s="32"/>
      <c r="D21" s="32"/>
      <c r="E21" s="32"/>
      <c r="F21" s="32"/>
      <c r="G21" s="25"/>
      <c r="H21" s="30"/>
      <c r="I21" s="26"/>
      <c r="J21" s="27"/>
    </row>
    <row r="22" spans="1:44" ht="8.4499999999999993" customHeight="1" x14ac:dyDescent="0.15">
      <c r="A22" s="73"/>
      <c r="B22" s="181" t="s">
        <v>165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43"/>
      <c r="AK22" s="43"/>
    </row>
    <row r="23" spans="1:44" ht="8.4499999999999993" customHeight="1" x14ac:dyDescent="0.15">
      <c r="A23" s="72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43"/>
      <c r="AK23" s="43"/>
    </row>
    <row r="24" spans="1:44" s="21" customFormat="1" ht="8.4499999999999993" customHeight="1" x14ac:dyDescent="0.15">
      <c r="A24" s="73"/>
      <c r="B24" s="182"/>
      <c r="C24" s="182"/>
      <c r="D24" s="183"/>
      <c r="E24" s="183"/>
      <c r="F24" s="181" t="s">
        <v>167</v>
      </c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43"/>
      <c r="AK24" s="43"/>
    </row>
    <row r="25" spans="1:44" ht="8.4499999999999993" customHeight="1" x14ac:dyDescent="0.15">
      <c r="A25" s="73"/>
      <c r="B25" s="182"/>
      <c r="C25" s="182"/>
      <c r="D25" s="183"/>
      <c r="E25" s="183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R25" s="156"/>
    </row>
    <row r="26" spans="1:44" ht="8.4499999999999993" customHeight="1" x14ac:dyDescent="0.15">
      <c r="A26" s="18"/>
      <c r="B26" s="18"/>
      <c r="C26"/>
      <c r="D26" s="18"/>
      <c r="E26"/>
      <c r="F26" s="29"/>
      <c r="G26" s="29"/>
      <c r="H26" s="29"/>
      <c r="I26" s="29"/>
      <c r="J26" s="29"/>
      <c r="K26" s="18"/>
    </row>
    <row r="27" spans="1:44" ht="8.4499999999999993" customHeight="1" x14ac:dyDescent="0.15">
      <c r="A27" s="184" t="s">
        <v>40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6"/>
    </row>
    <row r="28" spans="1:44" ht="8.4499999999999993" customHeight="1" x14ac:dyDescent="0.15">
      <c r="A28" s="187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9"/>
    </row>
    <row r="29" spans="1:44" ht="8.4499999999999993" customHeight="1" x14ac:dyDescent="0.15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2"/>
    </row>
    <row r="30" spans="1:44" s="21" customFormat="1" ht="8.4499999999999993" customHeight="1" x14ac:dyDescent="0.15">
      <c r="A30" s="193" t="s">
        <v>41</v>
      </c>
      <c r="B30" s="194"/>
      <c r="C30" s="199">
        <v>10</v>
      </c>
      <c r="D30" s="200"/>
      <c r="E30" s="204" t="s">
        <v>42</v>
      </c>
      <c r="F30" s="204" t="s">
        <v>166</v>
      </c>
      <c r="G30" s="194"/>
      <c r="H30" s="199">
        <v>1</v>
      </c>
      <c r="I30" s="200"/>
      <c r="J30" s="204" t="s">
        <v>42</v>
      </c>
      <c r="K30" s="33"/>
      <c r="L30" s="206" t="s">
        <v>43</v>
      </c>
      <c r="M30" s="207"/>
      <c r="N30" s="207"/>
      <c r="O30" s="207"/>
      <c r="P30" s="207"/>
      <c r="Q30" s="207"/>
      <c r="R30" s="211">
        <v>3500</v>
      </c>
      <c r="S30" s="212"/>
      <c r="T30" s="212"/>
      <c r="U30" s="216" t="s">
        <v>44</v>
      </c>
      <c r="V30" s="219" t="s">
        <v>56</v>
      </c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1"/>
    </row>
    <row r="31" spans="1:44" s="21" customFormat="1" ht="8.4499999999999993" customHeight="1" x14ac:dyDescent="0.15">
      <c r="A31" s="195"/>
      <c r="B31" s="196"/>
      <c r="C31" s="201"/>
      <c r="D31" s="202"/>
      <c r="E31" s="183"/>
      <c r="F31" s="183"/>
      <c r="G31" s="196"/>
      <c r="H31" s="201"/>
      <c r="I31" s="202"/>
      <c r="J31" s="183"/>
      <c r="L31" s="208"/>
      <c r="M31" s="209"/>
      <c r="N31" s="209"/>
      <c r="O31" s="209"/>
      <c r="P31" s="209"/>
      <c r="Q31" s="209"/>
      <c r="R31" s="213"/>
      <c r="S31" s="214"/>
      <c r="T31" s="214"/>
      <c r="U31" s="217"/>
      <c r="V31" s="222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223"/>
    </row>
    <row r="32" spans="1:44" ht="8.4499999999999993" customHeight="1" x14ac:dyDescent="0.15">
      <c r="A32" s="197"/>
      <c r="B32" s="198"/>
      <c r="C32" s="203"/>
      <c r="D32" s="203"/>
      <c r="E32" s="205"/>
      <c r="F32" s="198"/>
      <c r="G32" s="198"/>
      <c r="H32" s="203"/>
      <c r="I32" s="203"/>
      <c r="J32" s="205"/>
      <c r="K32" s="36"/>
      <c r="L32" s="210"/>
      <c r="M32" s="210"/>
      <c r="N32" s="210"/>
      <c r="O32" s="210"/>
      <c r="P32" s="210"/>
      <c r="Q32" s="210"/>
      <c r="R32" s="215"/>
      <c r="S32" s="215"/>
      <c r="T32" s="215"/>
      <c r="U32" s="218"/>
      <c r="V32" s="38"/>
      <c r="W32" s="181" t="s">
        <v>57</v>
      </c>
      <c r="X32" s="181"/>
      <c r="Y32" s="181"/>
      <c r="Z32" s="181"/>
      <c r="AA32" s="181"/>
      <c r="AB32" s="181"/>
      <c r="AC32" s="181"/>
      <c r="AD32" s="224">
        <v>1</v>
      </c>
      <c r="AE32" s="224"/>
      <c r="AF32" s="183" t="s">
        <v>52</v>
      </c>
      <c r="AG32" s="196"/>
      <c r="AH32" s="224">
        <v>2000</v>
      </c>
      <c r="AI32" s="224"/>
      <c r="AJ32" s="224"/>
      <c r="AK32" s="223" t="s">
        <v>44</v>
      </c>
    </row>
    <row r="33" spans="1:46" ht="8.4499999999999993" customHeight="1" x14ac:dyDescent="0.15">
      <c r="A33" s="225" t="s">
        <v>110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7"/>
      <c r="V33" s="38"/>
      <c r="W33" s="181"/>
      <c r="X33" s="181"/>
      <c r="Y33" s="181"/>
      <c r="Z33" s="181"/>
      <c r="AA33" s="181"/>
      <c r="AB33" s="181"/>
      <c r="AC33" s="181"/>
      <c r="AD33" s="224"/>
      <c r="AE33" s="224"/>
      <c r="AF33" s="196"/>
      <c r="AG33" s="196"/>
      <c r="AH33" s="224"/>
      <c r="AI33" s="224"/>
      <c r="AJ33" s="224"/>
      <c r="AK33" s="223"/>
    </row>
    <row r="34" spans="1:46" ht="8.4499999999999993" customHeight="1" x14ac:dyDescent="0.15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30"/>
      <c r="V34" s="38"/>
      <c r="W34" s="181" t="s">
        <v>58</v>
      </c>
      <c r="X34" s="181"/>
      <c r="Y34" s="181"/>
      <c r="Z34" s="181"/>
      <c r="AA34" s="181"/>
      <c r="AB34" s="181"/>
      <c r="AC34" s="181"/>
      <c r="AD34" s="224">
        <v>1</v>
      </c>
      <c r="AE34" s="224"/>
      <c r="AF34" s="183" t="s">
        <v>53</v>
      </c>
      <c r="AG34" s="196"/>
      <c r="AH34" s="224">
        <v>500</v>
      </c>
      <c r="AI34" s="224"/>
      <c r="AJ34" s="224"/>
      <c r="AK34" s="223" t="s">
        <v>44</v>
      </c>
    </row>
    <row r="35" spans="1:46" ht="8.4499999999999993" customHeight="1" x14ac:dyDescent="0.15">
      <c r="A35" s="231" t="s">
        <v>45</v>
      </c>
      <c r="B35" s="232"/>
      <c r="C35" s="232"/>
      <c r="D35" s="232"/>
      <c r="E35" s="232"/>
      <c r="F35" s="232"/>
      <c r="G35" s="232"/>
      <c r="H35" s="232"/>
      <c r="I35" s="233"/>
      <c r="J35" s="237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9"/>
      <c r="V35" s="38"/>
      <c r="W35" s="181"/>
      <c r="X35" s="181"/>
      <c r="Y35" s="181"/>
      <c r="Z35" s="181"/>
      <c r="AA35" s="181"/>
      <c r="AB35" s="181"/>
      <c r="AC35" s="181"/>
      <c r="AD35" s="224"/>
      <c r="AE35" s="224"/>
      <c r="AF35" s="196"/>
      <c r="AG35" s="196"/>
      <c r="AH35" s="224"/>
      <c r="AI35" s="224"/>
      <c r="AJ35" s="224"/>
      <c r="AK35" s="223"/>
    </row>
    <row r="36" spans="1:46" ht="8.4499999999999993" customHeight="1" x14ac:dyDescent="0.15">
      <c r="A36" s="234"/>
      <c r="B36" s="235"/>
      <c r="C36" s="235"/>
      <c r="D36" s="235"/>
      <c r="E36" s="235"/>
      <c r="F36" s="235"/>
      <c r="G36" s="235"/>
      <c r="H36" s="235"/>
      <c r="I36" s="236"/>
      <c r="J36" s="240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2"/>
      <c r="V36" s="38"/>
      <c r="W36" s="181" t="s">
        <v>59</v>
      </c>
      <c r="X36" s="181"/>
      <c r="Y36" s="181"/>
      <c r="Z36" s="181"/>
      <c r="AA36" s="181"/>
      <c r="AB36" s="181"/>
      <c r="AC36" s="181"/>
      <c r="AD36" s="171"/>
      <c r="AE36" s="171"/>
      <c r="AF36" s="183" t="s">
        <v>53</v>
      </c>
      <c r="AG36" s="196"/>
      <c r="AH36" s="171"/>
      <c r="AI36" s="171"/>
      <c r="AJ36" s="171"/>
      <c r="AK36" s="223" t="s">
        <v>44</v>
      </c>
    </row>
    <row r="37" spans="1:46" ht="8.4499999999999993" customHeight="1" x14ac:dyDescent="0.15">
      <c r="A37" s="231" t="s">
        <v>46</v>
      </c>
      <c r="B37" s="232"/>
      <c r="C37" s="232"/>
      <c r="D37" s="232"/>
      <c r="E37" s="232"/>
      <c r="F37" s="232"/>
      <c r="G37" s="232"/>
      <c r="H37" s="232"/>
      <c r="I37" s="233"/>
      <c r="J37" s="243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2"/>
      <c r="V37" s="38"/>
      <c r="W37" s="181"/>
      <c r="X37" s="181"/>
      <c r="Y37" s="181"/>
      <c r="Z37" s="181"/>
      <c r="AA37" s="181"/>
      <c r="AB37" s="181"/>
      <c r="AC37" s="181"/>
      <c r="AD37" s="171"/>
      <c r="AE37" s="171"/>
      <c r="AF37" s="196"/>
      <c r="AG37" s="196"/>
      <c r="AH37" s="171"/>
      <c r="AI37" s="171"/>
      <c r="AJ37" s="171"/>
      <c r="AK37" s="223"/>
    </row>
    <row r="38" spans="1:46" s="21" customFormat="1" ht="8.4499999999999993" customHeight="1" x14ac:dyDescent="0.15">
      <c r="A38" s="234"/>
      <c r="B38" s="235"/>
      <c r="C38" s="235"/>
      <c r="D38" s="235"/>
      <c r="E38" s="235"/>
      <c r="F38" s="235"/>
      <c r="G38" s="235"/>
      <c r="H38" s="235"/>
      <c r="I38" s="236"/>
      <c r="J38" s="240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2"/>
      <c r="V38" s="42"/>
      <c r="W38" s="181" t="s">
        <v>60</v>
      </c>
      <c r="X38" s="181"/>
      <c r="Y38" s="181"/>
      <c r="Z38" s="181"/>
      <c r="AA38" s="181"/>
      <c r="AB38" s="181"/>
      <c r="AC38" s="181"/>
      <c r="AD38" s="171"/>
      <c r="AE38" s="171"/>
      <c r="AF38" s="183" t="s">
        <v>54</v>
      </c>
      <c r="AG38" s="196"/>
      <c r="AH38" s="171"/>
      <c r="AI38" s="171"/>
      <c r="AJ38" s="171"/>
      <c r="AK38" s="223" t="s">
        <v>44</v>
      </c>
    </row>
    <row r="39" spans="1:46" ht="8.4499999999999993" customHeight="1" x14ac:dyDescent="0.15">
      <c r="A39" s="231" t="s">
        <v>47</v>
      </c>
      <c r="B39" s="232"/>
      <c r="C39" s="232"/>
      <c r="D39" s="232"/>
      <c r="E39" s="232"/>
      <c r="F39" s="232"/>
      <c r="G39" s="232"/>
      <c r="H39" s="232"/>
      <c r="I39" s="233"/>
      <c r="J39" s="243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2"/>
      <c r="V39" s="38"/>
      <c r="W39" s="181"/>
      <c r="X39" s="181"/>
      <c r="Y39" s="181"/>
      <c r="Z39" s="181"/>
      <c r="AA39" s="181"/>
      <c r="AB39" s="181"/>
      <c r="AC39" s="181"/>
      <c r="AD39" s="171"/>
      <c r="AE39" s="171"/>
      <c r="AF39" s="196"/>
      <c r="AG39" s="196"/>
      <c r="AH39" s="171"/>
      <c r="AI39" s="171"/>
      <c r="AJ39" s="171"/>
      <c r="AK39" s="223"/>
    </row>
    <row r="40" spans="1:46" ht="8.4499999999999993" customHeight="1" x14ac:dyDescent="0.15">
      <c r="A40" s="234"/>
      <c r="B40" s="235"/>
      <c r="C40" s="235"/>
      <c r="D40" s="235"/>
      <c r="E40" s="235"/>
      <c r="F40" s="235"/>
      <c r="G40" s="235"/>
      <c r="H40" s="235"/>
      <c r="I40" s="236"/>
      <c r="J40" s="240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2"/>
      <c r="V40" s="38"/>
      <c r="W40" s="181" t="s">
        <v>61</v>
      </c>
      <c r="X40" s="181"/>
      <c r="Y40" s="181"/>
      <c r="Z40" s="181"/>
      <c r="AA40" s="181"/>
      <c r="AB40" s="181"/>
      <c r="AC40" s="181"/>
      <c r="AD40" s="171"/>
      <c r="AE40" s="171"/>
      <c r="AF40" s="183" t="s">
        <v>54</v>
      </c>
      <c r="AG40" s="196"/>
      <c r="AH40" s="171"/>
      <c r="AI40" s="171"/>
      <c r="AJ40" s="171"/>
      <c r="AK40" s="223" t="s">
        <v>44</v>
      </c>
    </row>
    <row r="41" spans="1:46" ht="8.4499999999999993" customHeight="1" x14ac:dyDescent="0.15">
      <c r="A41" s="231" t="s">
        <v>48</v>
      </c>
      <c r="B41" s="232"/>
      <c r="C41" s="232"/>
      <c r="D41" s="232"/>
      <c r="E41" s="232"/>
      <c r="F41" s="232"/>
      <c r="G41" s="232"/>
      <c r="H41" s="232"/>
      <c r="I41" s="233"/>
      <c r="J41" s="243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2"/>
      <c r="V41" s="38"/>
      <c r="W41" s="181"/>
      <c r="X41" s="181"/>
      <c r="Y41" s="181"/>
      <c r="Z41" s="181"/>
      <c r="AA41" s="181"/>
      <c r="AB41" s="181"/>
      <c r="AC41" s="181"/>
      <c r="AD41" s="171"/>
      <c r="AE41" s="171"/>
      <c r="AF41" s="196"/>
      <c r="AG41" s="196"/>
      <c r="AH41" s="171"/>
      <c r="AI41" s="171"/>
      <c r="AJ41" s="171"/>
      <c r="AK41" s="223"/>
    </row>
    <row r="42" spans="1:46" ht="8.4499999999999993" customHeight="1" x14ac:dyDescent="0.15">
      <c r="A42" s="234"/>
      <c r="B42" s="235"/>
      <c r="C42" s="235"/>
      <c r="D42" s="235"/>
      <c r="E42" s="235"/>
      <c r="F42" s="235"/>
      <c r="G42" s="235"/>
      <c r="H42" s="235"/>
      <c r="I42" s="236"/>
      <c r="J42" s="244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18"/>
      <c r="V42" s="38"/>
      <c r="W42" s="181" t="s">
        <v>62</v>
      </c>
      <c r="X42" s="181"/>
      <c r="Y42" s="181"/>
      <c r="Z42" s="181"/>
      <c r="AA42" s="181"/>
      <c r="AB42" s="181"/>
      <c r="AC42" s="181"/>
      <c r="AD42" s="224">
        <v>1</v>
      </c>
      <c r="AE42" s="224"/>
      <c r="AF42" s="183" t="s">
        <v>54</v>
      </c>
      <c r="AG42" s="196"/>
      <c r="AH42" s="224">
        <v>500</v>
      </c>
      <c r="AI42" s="224"/>
      <c r="AJ42" s="224"/>
      <c r="AK42" s="223" t="s">
        <v>44</v>
      </c>
    </row>
    <row r="43" spans="1:46" ht="8.4499999999999993" customHeight="1" x14ac:dyDescent="0.15">
      <c r="A43" s="246" t="s">
        <v>49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7"/>
      <c r="V43" s="38"/>
      <c r="W43" s="181"/>
      <c r="X43" s="181"/>
      <c r="Y43" s="181"/>
      <c r="Z43" s="181"/>
      <c r="AA43" s="181"/>
      <c r="AB43" s="181"/>
      <c r="AC43" s="181"/>
      <c r="AD43" s="224"/>
      <c r="AE43" s="224"/>
      <c r="AF43" s="196"/>
      <c r="AG43" s="196"/>
      <c r="AH43" s="224"/>
      <c r="AI43" s="224"/>
      <c r="AJ43" s="224"/>
      <c r="AK43" s="223"/>
      <c r="AT43" s="120"/>
    </row>
    <row r="44" spans="1:46" ht="8.4499999999999993" customHeight="1" x14ac:dyDescent="0.15">
      <c r="A44" s="247" t="s">
        <v>157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248"/>
      <c r="V44" s="38"/>
      <c r="W44" s="181" t="s">
        <v>109</v>
      </c>
      <c r="X44" s="181"/>
      <c r="Y44" s="181"/>
      <c r="Z44" s="181"/>
      <c r="AA44" s="181"/>
      <c r="AB44" s="181"/>
      <c r="AC44" s="181" t="s">
        <v>63</v>
      </c>
      <c r="AD44" s="171"/>
      <c r="AE44" s="171"/>
      <c r="AF44" s="171"/>
      <c r="AG44" s="171"/>
      <c r="AH44" s="171"/>
      <c r="AI44" s="171"/>
      <c r="AJ44" s="171"/>
      <c r="AK44" s="223" t="s">
        <v>44</v>
      </c>
    </row>
    <row r="45" spans="1:46" ht="8.4499999999999993" customHeight="1" x14ac:dyDescent="0.15">
      <c r="A45" s="249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248"/>
      <c r="V45" s="38"/>
      <c r="W45" s="181"/>
      <c r="X45" s="181"/>
      <c r="Y45" s="181"/>
      <c r="Z45" s="181"/>
      <c r="AA45" s="181"/>
      <c r="AB45" s="181"/>
      <c r="AC45" s="181"/>
      <c r="AD45" s="171"/>
      <c r="AE45" s="171"/>
      <c r="AF45" s="171"/>
      <c r="AG45" s="171"/>
      <c r="AH45" s="171"/>
      <c r="AI45" s="171"/>
      <c r="AJ45" s="171"/>
      <c r="AK45" s="223"/>
    </row>
    <row r="46" spans="1:46" ht="8.4499999999999993" customHeight="1" x14ac:dyDescent="0.15">
      <c r="A46" s="249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248"/>
      <c r="V46" s="38"/>
      <c r="W46" s="181" t="s">
        <v>64</v>
      </c>
      <c r="X46" s="181"/>
      <c r="Y46" s="181"/>
      <c r="Z46" s="181"/>
      <c r="AA46" s="181"/>
      <c r="AB46" s="181"/>
      <c r="AC46" s="181"/>
      <c r="AD46" s="171"/>
      <c r="AE46" s="171"/>
      <c r="AF46" s="183" t="s">
        <v>55</v>
      </c>
      <c r="AG46" s="183"/>
      <c r="AH46" s="171"/>
      <c r="AI46" s="171"/>
      <c r="AJ46" s="171"/>
      <c r="AK46" s="223" t="s">
        <v>44</v>
      </c>
    </row>
    <row r="47" spans="1:46" ht="8.4499999999999993" customHeight="1" x14ac:dyDescent="0.15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2"/>
      <c r="V47" s="38"/>
      <c r="W47" s="181"/>
      <c r="X47" s="181"/>
      <c r="Y47" s="181"/>
      <c r="Z47" s="181"/>
      <c r="AA47" s="181"/>
      <c r="AB47" s="181"/>
      <c r="AC47" s="181"/>
      <c r="AD47" s="171"/>
      <c r="AE47" s="171"/>
      <c r="AF47" s="183"/>
      <c r="AG47" s="183"/>
      <c r="AH47" s="171"/>
      <c r="AI47" s="171"/>
      <c r="AJ47" s="171"/>
      <c r="AK47" s="223"/>
    </row>
    <row r="48" spans="1:46" ht="8.4499999999999993" customHeight="1" x14ac:dyDescent="0.15">
      <c r="A48" s="253" t="s">
        <v>206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7">
        <v>300</v>
      </c>
      <c r="M48" s="257"/>
      <c r="N48" s="258" t="s">
        <v>50</v>
      </c>
      <c r="O48" s="216"/>
      <c r="P48" s="37"/>
      <c r="Q48" s="34"/>
      <c r="R48" s="34"/>
      <c r="S48" s="34"/>
      <c r="T48" s="34"/>
      <c r="U48" s="35"/>
      <c r="V48" s="38"/>
      <c r="W48" s="181" t="s">
        <v>65</v>
      </c>
      <c r="X48" s="181"/>
      <c r="Y48" s="181"/>
      <c r="Z48" s="181"/>
      <c r="AA48" s="181"/>
      <c r="AB48" s="181"/>
      <c r="AC48" s="181"/>
      <c r="AD48" s="171"/>
      <c r="AE48" s="171"/>
      <c r="AH48" s="224">
        <v>500</v>
      </c>
      <c r="AI48" s="224"/>
      <c r="AJ48" s="224"/>
      <c r="AK48" s="223" t="s">
        <v>44</v>
      </c>
    </row>
    <row r="49" spans="1:37" ht="8.4499999999999993" customHeight="1" x14ac:dyDescent="0.1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24"/>
      <c r="M49" s="224"/>
      <c r="N49" s="171"/>
      <c r="O49" s="217"/>
      <c r="P49" s="38"/>
      <c r="U49" s="39"/>
      <c r="V49" s="40"/>
      <c r="W49" s="259"/>
      <c r="X49" s="259"/>
      <c r="Y49" s="259"/>
      <c r="Z49" s="259"/>
      <c r="AA49" s="259"/>
      <c r="AB49" s="259"/>
      <c r="AC49" s="259"/>
      <c r="AD49" s="260"/>
      <c r="AE49" s="260"/>
      <c r="AF49" s="41"/>
      <c r="AG49" s="41"/>
      <c r="AH49" s="261"/>
      <c r="AI49" s="261"/>
      <c r="AJ49" s="261"/>
      <c r="AK49" s="262"/>
    </row>
    <row r="50" spans="1:37" ht="8.4499999999999993" customHeight="1" x14ac:dyDescent="0.15">
      <c r="A50" s="255" t="s">
        <v>207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24">
        <v>50</v>
      </c>
      <c r="M50" s="224"/>
      <c r="N50" s="171" t="s">
        <v>50</v>
      </c>
      <c r="O50" s="217"/>
      <c r="P50" s="195" t="s">
        <v>51</v>
      </c>
      <c r="Q50" s="183"/>
      <c r="R50" s="224">
        <f>SUM(L48,L50)</f>
        <v>350</v>
      </c>
      <c r="S50" s="224"/>
      <c r="T50" s="171" t="s">
        <v>50</v>
      </c>
      <c r="U50" s="217"/>
      <c r="V50" s="37"/>
      <c r="W50" s="258"/>
      <c r="X50" s="258"/>
      <c r="Y50" s="258"/>
      <c r="Z50" s="258"/>
      <c r="AA50" s="258"/>
      <c r="AB50" s="258"/>
      <c r="AC50" s="258"/>
      <c r="AD50" s="258"/>
      <c r="AE50" s="258"/>
      <c r="AF50" s="258" t="s">
        <v>51</v>
      </c>
      <c r="AG50" s="34"/>
      <c r="AH50" s="263">
        <f>SUM(AH32:AJ49)</f>
        <v>3500</v>
      </c>
      <c r="AI50" s="263"/>
      <c r="AJ50" s="263"/>
      <c r="AK50" s="221" t="s">
        <v>44</v>
      </c>
    </row>
    <row r="51" spans="1:37" ht="8.4499999999999993" customHeight="1" thickBot="1" x14ac:dyDescent="0.2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24"/>
      <c r="M51" s="224"/>
      <c r="N51" s="171"/>
      <c r="O51" s="217"/>
      <c r="P51" s="195"/>
      <c r="Q51" s="183"/>
      <c r="R51" s="224"/>
      <c r="S51" s="224"/>
      <c r="T51" s="171"/>
      <c r="U51" s="217"/>
      <c r="V51" s="38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H51" s="264"/>
      <c r="AI51" s="264"/>
      <c r="AJ51" s="264"/>
      <c r="AK51" s="223"/>
    </row>
    <row r="52" spans="1:37" ht="8.4499999999999993" customHeight="1" x14ac:dyDescent="0.15">
      <c r="A52" s="265" t="s">
        <v>66</v>
      </c>
      <c r="B52" s="266"/>
      <c r="C52" s="266"/>
      <c r="D52" s="266"/>
      <c r="E52" s="267"/>
      <c r="F52" s="265" t="s">
        <v>67</v>
      </c>
      <c r="G52" s="266"/>
      <c r="H52" s="266"/>
      <c r="I52" s="266"/>
      <c r="J52" s="266"/>
      <c r="K52" s="266"/>
      <c r="L52" s="266"/>
      <c r="M52" s="266"/>
      <c r="N52" s="266"/>
      <c r="O52" s="267"/>
      <c r="P52" s="265" t="s">
        <v>68</v>
      </c>
      <c r="Q52" s="266"/>
      <c r="R52" s="266"/>
      <c r="S52" s="267"/>
      <c r="T52" s="265" t="s">
        <v>69</v>
      </c>
      <c r="U52" s="266"/>
      <c r="V52" s="266"/>
      <c r="W52" s="266"/>
      <c r="X52" s="266"/>
      <c r="Y52" s="267"/>
      <c r="Z52" s="271" t="s">
        <v>89</v>
      </c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3"/>
    </row>
    <row r="53" spans="1:37" ht="8.4499999999999993" customHeight="1" x14ac:dyDescent="0.15">
      <c r="A53" s="268"/>
      <c r="B53" s="269"/>
      <c r="C53" s="269"/>
      <c r="D53" s="269"/>
      <c r="E53" s="270"/>
      <c r="F53" s="268"/>
      <c r="G53" s="269"/>
      <c r="H53" s="269"/>
      <c r="I53" s="269"/>
      <c r="J53" s="269"/>
      <c r="K53" s="269"/>
      <c r="L53" s="269"/>
      <c r="M53" s="269"/>
      <c r="N53" s="269"/>
      <c r="O53" s="270"/>
      <c r="P53" s="268"/>
      <c r="Q53" s="269"/>
      <c r="R53" s="269"/>
      <c r="S53" s="270"/>
      <c r="T53" s="268"/>
      <c r="U53" s="269"/>
      <c r="V53" s="269"/>
      <c r="W53" s="269"/>
      <c r="X53" s="269"/>
      <c r="Y53" s="270"/>
      <c r="Z53" s="274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6"/>
    </row>
    <row r="54" spans="1:37" ht="8.4499999999999993" customHeight="1" x14ac:dyDescent="0.15">
      <c r="A54" s="277" t="s">
        <v>116</v>
      </c>
      <c r="B54" s="278"/>
      <c r="C54" s="278"/>
      <c r="D54" s="278"/>
      <c r="E54" s="279"/>
      <c r="F54" s="283" t="s">
        <v>119</v>
      </c>
      <c r="G54" s="284"/>
      <c r="H54" s="284"/>
      <c r="I54" s="284"/>
      <c r="J54" s="284"/>
      <c r="K54" s="284"/>
      <c r="L54" s="284"/>
      <c r="M54" s="284"/>
      <c r="N54" s="284"/>
      <c r="O54" s="285"/>
      <c r="P54" s="283">
        <v>1234</v>
      </c>
      <c r="Q54" s="284"/>
      <c r="R54" s="284"/>
      <c r="S54" s="285"/>
      <c r="T54" s="288" t="s">
        <v>120</v>
      </c>
      <c r="U54" s="289"/>
      <c r="V54" s="289"/>
      <c r="W54" s="289"/>
      <c r="X54" s="289"/>
      <c r="Y54" s="289"/>
      <c r="Z54" s="291" t="s">
        <v>130</v>
      </c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3"/>
    </row>
    <row r="55" spans="1:37" ht="8.4499999999999993" customHeight="1" x14ac:dyDescent="0.15">
      <c r="A55" s="280"/>
      <c r="B55" s="281"/>
      <c r="C55" s="281"/>
      <c r="D55" s="281"/>
      <c r="E55" s="282"/>
      <c r="F55" s="286"/>
      <c r="G55" s="176"/>
      <c r="H55" s="176"/>
      <c r="I55" s="176"/>
      <c r="J55" s="176"/>
      <c r="K55" s="176"/>
      <c r="L55" s="176"/>
      <c r="M55" s="176"/>
      <c r="N55" s="176"/>
      <c r="O55" s="287"/>
      <c r="P55" s="286"/>
      <c r="Q55" s="176"/>
      <c r="R55" s="176"/>
      <c r="S55" s="287"/>
      <c r="T55" s="290"/>
      <c r="U55" s="290"/>
      <c r="V55" s="290"/>
      <c r="W55" s="290"/>
      <c r="X55" s="290"/>
      <c r="Y55" s="290"/>
      <c r="Z55" s="294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6"/>
    </row>
    <row r="56" spans="1:37" ht="8.4499999999999993" customHeight="1" x14ac:dyDescent="0.15">
      <c r="A56" s="300" t="s">
        <v>117</v>
      </c>
      <c r="B56" s="301"/>
      <c r="C56" s="301"/>
      <c r="D56" s="301"/>
      <c r="E56" s="302"/>
      <c r="F56" s="306" t="s">
        <v>119</v>
      </c>
      <c r="G56" s="307"/>
      <c r="H56" s="307"/>
      <c r="I56" s="307"/>
      <c r="J56" s="307"/>
      <c r="K56" s="307"/>
      <c r="L56" s="307"/>
      <c r="M56" s="307"/>
      <c r="N56" s="307"/>
      <c r="O56" s="308"/>
      <c r="P56" s="306">
        <v>4567</v>
      </c>
      <c r="Q56" s="307"/>
      <c r="R56" s="307"/>
      <c r="S56" s="308"/>
      <c r="T56" s="312" t="s">
        <v>121</v>
      </c>
      <c r="U56" s="313"/>
      <c r="V56" s="313"/>
      <c r="W56" s="313"/>
      <c r="X56" s="313"/>
      <c r="Y56" s="313"/>
      <c r="Z56" s="294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6"/>
    </row>
    <row r="57" spans="1:37" ht="8.4499999999999993" customHeight="1" x14ac:dyDescent="0.15">
      <c r="A57" s="303"/>
      <c r="B57" s="304"/>
      <c r="C57" s="304"/>
      <c r="D57" s="304"/>
      <c r="E57" s="305"/>
      <c r="F57" s="309"/>
      <c r="G57" s="310"/>
      <c r="H57" s="310"/>
      <c r="I57" s="310"/>
      <c r="J57" s="310"/>
      <c r="K57" s="310"/>
      <c r="L57" s="310"/>
      <c r="M57" s="310"/>
      <c r="N57" s="310"/>
      <c r="O57" s="311"/>
      <c r="P57" s="309"/>
      <c r="Q57" s="310"/>
      <c r="R57" s="310"/>
      <c r="S57" s="311"/>
      <c r="T57" s="314"/>
      <c r="U57" s="314"/>
      <c r="V57" s="314"/>
      <c r="W57" s="314"/>
      <c r="X57" s="314"/>
      <c r="Y57" s="314"/>
      <c r="Z57" s="294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6"/>
    </row>
    <row r="58" spans="1:37" ht="8.4499999999999993" customHeight="1" x14ac:dyDescent="0.15">
      <c r="A58" s="300" t="s">
        <v>118</v>
      </c>
      <c r="B58" s="301"/>
      <c r="C58" s="301"/>
      <c r="D58" s="301"/>
      <c r="E58" s="302"/>
      <c r="F58" s="315" t="s">
        <v>122</v>
      </c>
      <c r="G58" s="176"/>
      <c r="H58" s="176"/>
      <c r="I58" s="176"/>
      <c r="J58" s="176"/>
      <c r="K58" s="176"/>
      <c r="L58" s="176"/>
      <c r="M58" s="176"/>
      <c r="N58" s="176"/>
      <c r="O58" s="287"/>
      <c r="P58" s="316">
        <v>8912</v>
      </c>
      <c r="Q58" s="317"/>
      <c r="R58" s="317"/>
      <c r="S58" s="317"/>
      <c r="T58" s="316" t="s">
        <v>123</v>
      </c>
      <c r="U58" s="317"/>
      <c r="V58" s="317"/>
      <c r="W58" s="317"/>
      <c r="X58" s="317"/>
      <c r="Y58" s="317"/>
      <c r="Z58" s="294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6"/>
    </row>
    <row r="59" spans="1:37" ht="8.4499999999999993" customHeight="1" x14ac:dyDescent="0.15">
      <c r="A59" s="280"/>
      <c r="B59" s="281"/>
      <c r="C59" s="281"/>
      <c r="D59" s="281"/>
      <c r="E59" s="282"/>
      <c r="F59" s="286"/>
      <c r="G59" s="176"/>
      <c r="H59" s="176"/>
      <c r="I59" s="176"/>
      <c r="J59" s="176"/>
      <c r="K59" s="176"/>
      <c r="L59" s="176"/>
      <c r="M59" s="176"/>
      <c r="N59" s="176"/>
      <c r="O59" s="287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4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6"/>
    </row>
    <row r="60" spans="1:37" ht="8.4499999999999993" customHeight="1" x14ac:dyDescent="0.15">
      <c r="A60" s="318"/>
      <c r="B60" s="307"/>
      <c r="C60" s="307"/>
      <c r="D60" s="307"/>
      <c r="E60" s="308"/>
      <c r="F60" s="318"/>
      <c r="G60" s="307"/>
      <c r="H60" s="307"/>
      <c r="I60" s="307"/>
      <c r="J60" s="307"/>
      <c r="K60" s="307"/>
      <c r="L60" s="307"/>
      <c r="M60" s="307"/>
      <c r="N60" s="307"/>
      <c r="O60" s="308"/>
      <c r="P60" s="318"/>
      <c r="Q60" s="307"/>
      <c r="R60" s="307"/>
      <c r="S60" s="308"/>
      <c r="T60" s="318"/>
      <c r="U60" s="307"/>
      <c r="V60" s="307"/>
      <c r="W60" s="307"/>
      <c r="X60" s="307"/>
      <c r="Y60" s="308"/>
      <c r="Z60" s="294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6"/>
    </row>
    <row r="61" spans="1:37" ht="8.4499999999999993" customHeight="1" x14ac:dyDescent="0.15">
      <c r="A61" s="309"/>
      <c r="B61" s="310"/>
      <c r="C61" s="310"/>
      <c r="D61" s="310"/>
      <c r="E61" s="311"/>
      <c r="F61" s="309"/>
      <c r="G61" s="310"/>
      <c r="H61" s="310"/>
      <c r="I61" s="310"/>
      <c r="J61" s="310"/>
      <c r="K61" s="310"/>
      <c r="L61" s="310"/>
      <c r="M61" s="310"/>
      <c r="N61" s="310"/>
      <c r="O61" s="311"/>
      <c r="P61" s="309"/>
      <c r="Q61" s="310"/>
      <c r="R61" s="310"/>
      <c r="S61" s="311"/>
      <c r="T61" s="309"/>
      <c r="U61" s="310"/>
      <c r="V61" s="310"/>
      <c r="W61" s="310"/>
      <c r="X61" s="310"/>
      <c r="Y61" s="311"/>
      <c r="Z61" s="294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6"/>
    </row>
    <row r="62" spans="1:37" ht="8.4499999999999993" customHeight="1" x14ac:dyDescent="0.15">
      <c r="A62" s="243"/>
      <c r="B62" s="241"/>
      <c r="C62" s="241"/>
      <c r="D62" s="241"/>
      <c r="E62" s="242"/>
      <c r="F62" s="319"/>
      <c r="G62" s="320"/>
      <c r="H62" s="320"/>
      <c r="I62" s="320"/>
      <c r="J62" s="320"/>
      <c r="K62" s="320"/>
      <c r="L62" s="320"/>
      <c r="M62" s="320"/>
      <c r="N62" s="320"/>
      <c r="O62" s="320"/>
      <c r="P62" s="322"/>
      <c r="Q62" s="323"/>
      <c r="R62" s="323"/>
      <c r="S62" s="323"/>
      <c r="T62" s="322"/>
      <c r="U62" s="323"/>
      <c r="V62" s="323"/>
      <c r="W62" s="323"/>
      <c r="X62" s="323"/>
      <c r="Y62" s="323"/>
      <c r="Z62" s="294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6"/>
    </row>
    <row r="63" spans="1:37" ht="8.4499999999999993" customHeight="1" thickBot="1" x14ac:dyDescent="0.2">
      <c r="A63" s="240"/>
      <c r="B63" s="241"/>
      <c r="C63" s="241"/>
      <c r="D63" s="241"/>
      <c r="E63" s="242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294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6"/>
    </row>
    <row r="64" spans="1:37" ht="8.4499999999999993" customHeight="1" x14ac:dyDescent="0.15">
      <c r="A64" s="265" t="s">
        <v>71</v>
      </c>
      <c r="B64" s="266"/>
      <c r="C64" s="266"/>
      <c r="D64" s="266"/>
      <c r="E64" s="266"/>
      <c r="F64" s="266"/>
      <c r="G64" s="266"/>
      <c r="H64" s="266"/>
      <c r="I64" s="267"/>
      <c r="J64" s="265" t="s">
        <v>70</v>
      </c>
      <c r="K64" s="266"/>
      <c r="L64" s="266"/>
      <c r="M64" s="266"/>
      <c r="N64" s="266"/>
      <c r="O64" s="266"/>
      <c r="P64" s="266"/>
      <c r="Q64" s="266"/>
      <c r="R64" s="266"/>
      <c r="S64" s="267"/>
      <c r="T64" s="265" t="s">
        <v>69</v>
      </c>
      <c r="U64" s="266"/>
      <c r="V64" s="266"/>
      <c r="W64" s="266"/>
      <c r="X64" s="266"/>
      <c r="Y64" s="267"/>
      <c r="Z64" s="294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6"/>
    </row>
    <row r="65" spans="1:37" ht="8.4499999999999993" customHeight="1" x14ac:dyDescent="0.15">
      <c r="A65" s="268"/>
      <c r="B65" s="269"/>
      <c r="C65" s="269"/>
      <c r="D65" s="269"/>
      <c r="E65" s="269"/>
      <c r="F65" s="269"/>
      <c r="G65" s="269"/>
      <c r="H65" s="269"/>
      <c r="I65" s="270"/>
      <c r="J65" s="268"/>
      <c r="K65" s="269"/>
      <c r="L65" s="269"/>
      <c r="M65" s="269"/>
      <c r="N65" s="269"/>
      <c r="O65" s="269"/>
      <c r="P65" s="269"/>
      <c r="Q65" s="269"/>
      <c r="R65" s="269"/>
      <c r="S65" s="270"/>
      <c r="T65" s="268"/>
      <c r="U65" s="269"/>
      <c r="V65" s="269"/>
      <c r="W65" s="269"/>
      <c r="X65" s="269"/>
      <c r="Y65" s="270"/>
      <c r="Z65" s="294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6"/>
    </row>
    <row r="66" spans="1:37" ht="8.4499999999999993" customHeight="1" x14ac:dyDescent="0.15">
      <c r="A66" s="283" t="s">
        <v>124</v>
      </c>
      <c r="B66" s="284"/>
      <c r="C66" s="284"/>
      <c r="D66" s="284"/>
      <c r="E66" s="284"/>
      <c r="F66" s="284"/>
      <c r="G66" s="284"/>
      <c r="H66" s="284"/>
      <c r="I66" s="285"/>
      <c r="J66" s="283" t="s">
        <v>127</v>
      </c>
      <c r="K66" s="284"/>
      <c r="L66" s="284"/>
      <c r="M66" s="284"/>
      <c r="N66" s="284"/>
      <c r="O66" s="284"/>
      <c r="P66" s="284"/>
      <c r="Q66" s="284"/>
      <c r="R66" s="284"/>
      <c r="S66" s="285"/>
      <c r="T66" s="283" t="s">
        <v>127</v>
      </c>
      <c r="U66" s="284"/>
      <c r="V66" s="284"/>
      <c r="W66" s="284"/>
      <c r="X66" s="284"/>
      <c r="Y66" s="285"/>
      <c r="Z66" s="294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6"/>
    </row>
    <row r="67" spans="1:37" ht="8.4499999999999993" customHeight="1" x14ac:dyDescent="0.15">
      <c r="A67" s="286"/>
      <c r="B67" s="176"/>
      <c r="C67" s="176"/>
      <c r="D67" s="176"/>
      <c r="E67" s="176"/>
      <c r="F67" s="176"/>
      <c r="G67" s="176"/>
      <c r="H67" s="176"/>
      <c r="I67" s="287"/>
      <c r="J67" s="286"/>
      <c r="K67" s="176"/>
      <c r="L67" s="176"/>
      <c r="M67" s="176"/>
      <c r="N67" s="176"/>
      <c r="O67" s="176"/>
      <c r="P67" s="176"/>
      <c r="Q67" s="176"/>
      <c r="R67" s="176"/>
      <c r="S67" s="287"/>
      <c r="T67" s="286"/>
      <c r="U67" s="176"/>
      <c r="V67" s="176"/>
      <c r="W67" s="176"/>
      <c r="X67" s="176"/>
      <c r="Y67" s="287"/>
      <c r="Z67" s="294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6"/>
    </row>
    <row r="68" spans="1:37" ht="8.4499999999999993" customHeight="1" x14ac:dyDescent="0.15">
      <c r="A68" s="306" t="s">
        <v>125</v>
      </c>
      <c r="B68" s="307"/>
      <c r="C68" s="307"/>
      <c r="D68" s="307"/>
      <c r="E68" s="307"/>
      <c r="F68" s="307"/>
      <c r="G68" s="307"/>
      <c r="H68" s="307"/>
      <c r="I68" s="308"/>
      <c r="J68" s="306" t="s">
        <v>128</v>
      </c>
      <c r="K68" s="307"/>
      <c r="L68" s="307"/>
      <c r="M68" s="307"/>
      <c r="N68" s="307"/>
      <c r="O68" s="307"/>
      <c r="P68" s="307"/>
      <c r="Q68" s="307"/>
      <c r="R68" s="307"/>
      <c r="S68" s="308"/>
      <c r="T68" s="306" t="s">
        <v>129</v>
      </c>
      <c r="U68" s="307"/>
      <c r="V68" s="307"/>
      <c r="W68" s="307"/>
      <c r="X68" s="307"/>
      <c r="Y68" s="308"/>
      <c r="Z68" s="294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6"/>
    </row>
    <row r="69" spans="1:37" ht="8.4499999999999993" customHeight="1" x14ac:dyDescent="0.15">
      <c r="A69" s="309"/>
      <c r="B69" s="310"/>
      <c r="C69" s="310"/>
      <c r="D69" s="310"/>
      <c r="E69" s="310"/>
      <c r="F69" s="310"/>
      <c r="G69" s="310"/>
      <c r="H69" s="310"/>
      <c r="I69" s="311"/>
      <c r="J69" s="309"/>
      <c r="K69" s="310"/>
      <c r="L69" s="310"/>
      <c r="M69" s="310"/>
      <c r="N69" s="310"/>
      <c r="O69" s="310"/>
      <c r="P69" s="310"/>
      <c r="Q69" s="310"/>
      <c r="R69" s="310"/>
      <c r="S69" s="311"/>
      <c r="T69" s="309"/>
      <c r="U69" s="310"/>
      <c r="V69" s="310"/>
      <c r="W69" s="310"/>
      <c r="X69" s="310"/>
      <c r="Y69" s="311"/>
      <c r="Z69" s="294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6"/>
    </row>
    <row r="70" spans="1:37" ht="8.4499999999999993" customHeight="1" x14ac:dyDescent="0.15">
      <c r="A70" s="315" t="s">
        <v>126</v>
      </c>
      <c r="B70" s="176"/>
      <c r="C70" s="176"/>
      <c r="D70" s="176"/>
      <c r="E70" s="176"/>
      <c r="F70" s="176"/>
      <c r="G70" s="176"/>
      <c r="H70" s="176"/>
      <c r="I70" s="287"/>
      <c r="J70" s="315" t="s">
        <v>119</v>
      </c>
      <c r="K70" s="176"/>
      <c r="L70" s="176"/>
      <c r="M70" s="176"/>
      <c r="N70" s="176"/>
      <c r="O70" s="176"/>
      <c r="P70" s="176"/>
      <c r="Q70" s="176"/>
      <c r="R70" s="176"/>
      <c r="S70" s="287"/>
      <c r="T70" s="315" t="s">
        <v>121</v>
      </c>
      <c r="U70" s="176"/>
      <c r="V70" s="176"/>
      <c r="W70" s="176"/>
      <c r="X70" s="176"/>
      <c r="Y70" s="287"/>
      <c r="Z70" s="294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6"/>
    </row>
    <row r="71" spans="1:37" ht="8.4499999999999993" customHeight="1" x14ac:dyDescent="0.15">
      <c r="A71" s="286"/>
      <c r="B71" s="176"/>
      <c r="C71" s="176"/>
      <c r="D71" s="176"/>
      <c r="E71" s="176"/>
      <c r="F71" s="176"/>
      <c r="G71" s="176"/>
      <c r="H71" s="176"/>
      <c r="I71" s="287"/>
      <c r="J71" s="286"/>
      <c r="K71" s="176"/>
      <c r="L71" s="176"/>
      <c r="M71" s="176"/>
      <c r="N71" s="176"/>
      <c r="O71" s="176"/>
      <c r="P71" s="176"/>
      <c r="Q71" s="176"/>
      <c r="R71" s="176"/>
      <c r="S71" s="287"/>
      <c r="T71" s="286"/>
      <c r="U71" s="176"/>
      <c r="V71" s="176"/>
      <c r="W71" s="176"/>
      <c r="X71" s="176"/>
      <c r="Y71" s="287"/>
      <c r="Z71" s="294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6"/>
    </row>
    <row r="72" spans="1:37" ht="8.4499999999999993" customHeight="1" x14ac:dyDescent="0.15">
      <c r="A72" s="318"/>
      <c r="B72" s="307"/>
      <c r="C72" s="307"/>
      <c r="D72" s="307"/>
      <c r="E72" s="307"/>
      <c r="F72" s="307"/>
      <c r="G72" s="307"/>
      <c r="H72" s="307"/>
      <c r="I72" s="308"/>
      <c r="J72" s="318"/>
      <c r="K72" s="307"/>
      <c r="L72" s="307"/>
      <c r="M72" s="307"/>
      <c r="N72" s="307"/>
      <c r="O72" s="307"/>
      <c r="P72" s="307"/>
      <c r="Q72" s="307"/>
      <c r="R72" s="307"/>
      <c r="S72" s="308"/>
      <c r="T72" s="318"/>
      <c r="U72" s="307"/>
      <c r="V72" s="307"/>
      <c r="W72" s="307"/>
      <c r="X72" s="307"/>
      <c r="Y72" s="308"/>
      <c r="Z72" s="294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6"/>
    </row>
    <row r="73" spans="1:37" ht="8.4499999999999993" customHeight="1" x14ac:dyDescent="0.15">
      <c r="A73" s="309"/>
      <c r="B73" s="310"/>
      <c r="C73" s="310"/>
      <c r="D73" s="310"/>
      <c r="E73" s="310"/>
      <c r="F73" s="310"/>
      <c r="G73" s="310"/>
      <c r="H73" s="310"/>
      <c r="I73" s="311"/>
      <c r="J73" s="309"/>
      <c r="K73" s="310"/>
      <c r="L73" s="310"/>
      <c r="M73" s="310"/>
      <c r="N73" s="310"/>
      <c r="O73" s="310"/>
      <c r="P73" s="310"/>
      <c r="Q73" s="310"/>
      <c r="R73" s="310"/>
      <c r="S73" s="311"/>
      <c r="T73" s="309"/>
      <c r="U73" s="310"/>
      <c r="V73" s="310"/>
      <c r="W73" s="310"/>
      <c r="X73" s="310"/>
      <c r="Y73" s="311"/>
      <c r="Z73" s="294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6"/>
    </row>
    <row r="74" spans="1:37" ht="8.4499999999999993" customHeight="1" x14ac:dyDescent="0.15">
      <c r="A74" s="243"/>
      <c r="B74" s="241"/>
      <c r="C74" s="241"/>
      <c r="D74" s="241"/>
      <c r="E74" s="241"/>
      <c r="F74" s="241"/>
      <c r="G74" s="241"/>
      <c r="H74" s="241"/>
      <c r="I74" s="241"/>
      <c r="J74" s="319"/>
      <c r="K74" s="320"/>
      <c r="L74" s="320"/>
      <c r="M74" s="320"/>
      <c r="N74" s="320"/>
      <c r="O74" s="320"/>
      <c r="P74" s="320"/>
      <c r="Q74" s="320"/>
      <c r="R74" s="320"/>
      <c r="S74" s="320"/>
      <c r="T74" s="243"/>
      <c r="U74" s="241"/>
      <c r="V74" s="241"/>
      <c r="W74" s="241"/>
      <c r="X74" s="241"/>
      <c r="Y74" s="242"/>
      <c r="Z74" s="294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6"/>
    </row>
    <row r="75" spans="1:37" ht="8.4499999999999993" customHeight="1" thickBot="1" x14ac:dyDescent="0.2">
      <c r="A75" s="240"/>
      <c r="B75" s="241"/>
      <c r="C75" s="241"/>
      <c r="D75" s="241"/>
      <c r="E75" s="241"/>
      <c r="F75" s="241"/>
      <c r="G75" s="241"/>
      <c r="H75" s="241"/>
      <c r="I75" s="24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240"/>
      <c r="U75" s="241"/>
      <c r="V75" s="241"/>
      <c r="W75" s="241"/>
      <c r="X75" s="241"/>
      <c r="Y75" s="242"/>
      <c r="Z75" s="297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9"/>
    </row>
    <row r="76" spans="1:37" ht="8.4499999999999993" customHeight="1" thickTop="1" x14ac:dyDescent="0.15">
      <c r="A76" s="326" t="s">
        <v>72</v>
      </c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6" t="s">
        <v>73</v>
      </c>
      <c r="X76" s="326"/>
      <c r="Y76" s="326"/>
      <c r="Z76" s="326"/>
      <c r="AA76" s="326"/>
      <c r="AB76" s="326"/>
      <c r="AC76" s="326"/>
      <c r="AD76" s="326"/>
      <c r="AE76" s="326"/>
      <c r="AF76" s="326"/>
      <c r="AG76" s="326"/>
      <c r="AH76" s="326"/>
      <c r="AI76" s="326"/>
      <c r="AJ76" s="326"/>
      <c r="AK76" s="326"/>
    </row>
    <row r="77" spans="1:37" ht="8.4499999999999993" customHeight="1" x14ac:dyDescent="0.15">
      <c r="A77" s="328"/>
      <c r="B77" s="328"/>
      <c r="C77" s="328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9"/>
      <c r="X77" s="329"/>
      <c r="Y77" s="329"/>
      <c r="Z77" s="329"/>
      <c r="AA77" s="329"/>
      <c r="AB77" s="329"/>
      <c r="AC77" s="329"/>
      <c r="AD77" s="329"/>
      <c r="AE77" s="329"/>
      <c r="AF77" s="329"/>
      <c r="AG77" s="329"/>
      <c r="AH77" s="329"/>
      <c r="AI77" s="329"/>
      <c r="AJ77" s="329"/>
      <c r="AK77" s="329"/>
    </row>
    <row r="78" spans="1:37" ht="8.4499999999999993" customHeight="1" x14ac:dyDescent="0.15">
      <c r="A78" s="330" t="s">
        <v>74</v>
      </c>
      <c r="B78" s="330"/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2" t="s">
        <v>78</v>
      </c>
      <c r="X78" s="333"/>
      <c r="Y78" s="333"/>
      <c r="Z78" s="333"/>
      <c r="AA78" s="204" t="s">
        <v>164</v>
      </c>
      <c r="AB78" s="194"/>
      <c r="AC78" s="334" t="s">
        <v>112</v>
      </c>
      <c r="AD78" s="334"/>
      <c r="AE78" s="258" t="s">
        <v>37</v>
      </c>
      <c r="AF78" s="334" t="s">
        <v>112</v>
      </c>
      <c r="AG78" s="334"/>
      <c r="AH78" s="258" t="s">
        <v>36</v>
      </c>
      <c r="AI78" s="334" t="s">
        <v>112</v>
      </c>
      <c r="AJ78" s="334"/>
      <c r="AK78" s="216" t="s">
        <v>77</v>
      </c>
    </row>
    <row r="79" spans="1:37" ht="8.4499999999999993" customHeight="1" x14ac:dyDescent="0.15">
      <c r="A79" s="331"/>
      <c r="B79" s="331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159"/>
      <c r="X79" s="160"/>
      <c r="Y79" s="160"/>
      <c r="Z79" s="160"/>
      <c r="AA79" s="196"/>
      <c r="AB79" s="196"/>
      <c r="AC79" s="172"/>
      <c r="AD79" s="172"/>
      <c r="AE79" s="171"/>
      <c r="AF79" s="172"/>
      <c r="AG79" s="172"/>
      <c r="AH79" s="171"/>
      <c r="AI79" s="172"/>
      <c r="AJ79" s="172"/>
      <c r="AK79" s="217"/>
    </row>
    <row r="80" spans="1:37" ht="8.1" customHeight="1" x14ac:dyDescent="0.15">
      <c r="A80" s="335" t="s">
        <v>131</v>
      </c>
      <c r="B80" s="335"/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335"/>
      <c r="Q80" s="335"/>
      <c r="R80" s="335"/>
      <c r="S80" s="335"/>
      <c r="T80" s="335"/>
      <c r="U80" s="335"/>
      <c r="V80" s="335"/>
      <c r="W80" s="222" t="s">
        <v>79</v>
      </c>
      <c r="X80" s="181"/>
      <c r="Y80" s="181"/>
      <c r="Z80" s="181"/>
      <c r="AA80" s="340"/>
      <c r="AB80" s="340"/>
      <c r="AC80" s="340"/>
      <c r="AD80" s="340"/>
      <c r="AE80" s="340"/>
      <c r="AF80" s="340"/>
      <c r="AG80" s="340"/>
      <c r="AH80" s="340"/>
      <c r="AI80" s="340"/>
      <c r="AJ80" s="340"/>
      <c r="AK80" s="341"/>
    </row>
    <row r="81" spans="1:37" ht="8.1" customHeight="1" x14ac:dyDescent="0.15">
      <c r="A81" s="336"/>
      <c r="B81" s="336"/>
      <c r="C81" s="336"/>
      <c r="D81" s="336"/>
      <c r="E81" s="336"/>
      <c r="F81" s="336"/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  <c r="S81" s="336"/>
      <c r="T81" s="336"/>
      <c r="U81" s="336"/>
      <c r="V81" s="336"/>
      <c r="W81" s="222"/>
      <c r="X81" s="181"/>
      <c r="Y81" s="181"/>
      <c r="Z81" s="181"/>
      <c r="AA81" s="340"/>
      <c r="AB81" s="340"/>
      <c r="AC81" s="340"/>
      <c r="AD81" s="340"/>
      <c r="AE81" s="340"/>
      <c r="AF81" s="340"/>
      <c r="AG81" s="340"/>
      <c r="AH81" s="340"/>
      <c r="AI81" s="340"/>
      <c r="AJ81" s="340"/>
      <c r="AK81" s="341"/>
    </row>
    <row r="82" spans="1:37" ht="8.1" customHeight="1" x14ac:dyDescent="0.15">
      <c r="A82" s="336"/>
      <c r="B82" s="336"/>
      <c r="C82" s="336"/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V82" s="336"/>
      <c r="W82" s="338"/>
      <c r="X82" s="339"/>
      <c r="Y82" s="339"/>
      <c r="Z82" s="339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3"/>
    </row>
    <row r="83" spans="1:37" ht="8.1" customHeight="1" x14ac:dyDescent="0.15">
      <c r="A83" s="336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8"/>
      <c r="X83" s="339"/>
      <c r="Y83" s="339"/>
      <c r="Z83" s="339"/>
      <c r="AA83" s="342"/>
      <c r="AB83" s="342"/>
      <c r="AC83" s="342"/>
      <c r="AD83" s="342"/>
      <c r="AE83" s="342"/>
      <c r="AF83" s="342"/>
      <c r="AG83" s="342"/>
      <c r="AH83" s="342"/>
      <c r="AI83" s="342"/>
      <c r="AJ83" s="342"/>
      <c r="AK83" s="343"/>
    </row>
    <row r="84" spans="1:37" ht="8.1" customHeight="1" x14ac:dyDescent="0.15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222"/>
      <c r="X84" s="181"/>
      <c r="Y84" s="181"/>
      <c r="Z84" s="181"/>
      <c r="AA84" s="171" t="s">
        <v>81</v>
      </c>
      <c r="AB84" s="157" t="s">
        <v>133</v>
      </c>
      <c r="AC84" s="157"/>
      <c r="AD84" s="157"/>
      <c r="AE84" s="171" t="s">
        <v>82</v>
      </c>
      <c r="AF84" s="157" t="s">
        <v>134</v>
      </c>
      <c r="AG84" s="157"/>
      <c r="AH84" s="157"/>
      <c r="AK84" s="39"/>
    </row>
    <row r="85" spans="1:37" ht="8.1" customHeight="1" x14ac:dyDescent="0.15">
      <c r="A85" s="337"/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222"/>
      <c r="X85" s="181"/>
      <c r="Y85" s="181"/>
      <c r="Z85" s="181"/>
      <c r="AA85" s="171"/>
      <c r="AB85" s="157"/>
      <c r="AC85" s="157"/>
      <c r="AD85" s="157"/>
      <c r="AE85" s="171"/>
      <c r="AF85" s="157"/>
      <c r="AG85" s="157"/>
      <c r="AH85" s="157"/>
      <c r="AK85" s="39"/>
    </row>
    <row r="86" spans="1:37" ht="8.4499999999999993" customHeight="1" x14ac:dyDescent="0.15">
      <c r="A86" s="319" t="s">
        <v>75</v>
      </c>
      <c r="B86" s="319"/>
      <c r="C86" s="319"/>
      <c r="D86" s="319"/>
      <c r="E86" s="319"/>
      <c r="F86" s="319"/>
      <c r="G86" s="319"/>
      <c r="H86" s="319"/>
      <c r="I86" s="319"/>
      <c r="J86" s="319"/>
      <c r="K86" s="319"/>
      <c r="L86" s="319"/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222" t="s">
        <v>80</v>
      </c>
      <c r="X86" s="181"/>
      <c r="Y86" s="181"/>
      <c r="Z86" s="181"/>
      <c r="AA86" s="357" t="s">
        <v>114</v>
      </c>
      <c r="AB86" s="342"/>
      <c r="AC86" s="342"/>
      <c r="AD86" s="342"/>
      <c r="AE86" s="342"/>
      <c r="AF86" s="342"/>
      <c r="AG86" s="342"/>
      <c r="AH86" s="342"/>
      <c r="AI86" s="342"/>
      <c r="AJ86" s="342"/>
      <c r="AK86" s="343"/>
    </row>
    <row r="87" spans="1:37" ht="8.4499999999999993" customHeight="1" x14ac:dyDescent="0.15">
      <c r="A87" s="331"/>
      <c r="B87" s="331"/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222"/>
      <c r="X87" s="181"/>
      <c r="Y87" s="181"/>
      <c r="Z87" s="181"/>
      <c r="AA87" s="342"/>
      <c r="AB87" s="342"/>
      <c r="AC87" s="342"/>
      <c r="AD87" s="342"/>
      <c r="AE87" s="342"/>
      <c r="AF87" s="342"/>
      <c r="AG87" s="342"/>
      <c r="AH87" s="342"/>
      <c r="AI87" s="342"/>
      <c r="AJ87" s="342"/>
      <c r="AK87" s="343"/>
    </row>
    <row r="88" spans="1:37" ht="8.4499999999999993" customHeight="1" x14ac:dyDescent="0.15">
      <c r="A88" s="335" t="s">
        <v>132</v>
      </c>
      <c r="B88" s="335"/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  <c r="N88" s="335"/>
      <c r="O88" s="335"/>
      <c r="P88" s="335"/>
      <c r="Q88" s="335"/>
      <c r="R88" s="335"/>
      <c r="S88" s="335"/>
      <c r="T88" s="335"/>
      <c r="U88" s="335"/>
      <c r="V88" s="335"/>
      <c r="W88" s="42"/>
      <c r="X88" s="21"/>
      <c r="Y88" s="21"/>
      <c r="Z88" s="21"/>
      <c r="AA88" s="342"/>
      <c r="AB88" s="342"/>
      <c r="AC88" s="342"/>
      <c r="AD88" s="342"/>
      <c r="AE88" s="342"/>
      <c r="AF88" s="342"/>
      <c r="AG88" s="342"/>
      <c r="AH88" s="342"/>
      <c r="AI88" s="342"/>
      <c r="AJ88" s="342"/>
      <c r="AK88" s="343"/>
    </row>
    <row r="89" spans="1:37" ht="8.4499999999999993" customHeight="1" x14ac:dyDescent="0.15">
      <c r="A89" s="336"/>
      <c r="B89" s="336"/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42"/>
      <c r="X89" s="21"/>
      <c r="Y89" s="21"/>
      <c r="Z89" s="21"/>
      <c r="AA89" s="342"/>
      <c r="AB89" s="342"/>
      <c r="AC89" s="342"/>
      <c r="AD89" s="342"/>
      <c r="AE89" s="342"/>
      <c r="AF89" s="342"/>
      <c r="AG89" s="342"/>
      <c r="AH89" s="342"/>
      <c r="AI89" s="342"/>
      <c r="AJ89" s="342"/>
      <c r="AK89" s="343"/>
    </row>
    <row r="90" spans="1:37" ht="8.4499999999999993" customHeight="1" x14ac:dyDescent="0.15">
      <c r="A90" s="336"/>
      <c r="B90" s="336"/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121"/>
      <c r="X90" s="122"/>
      <c r="Y90" s="122"/>
      <c r="Z90" s="122"/>
      <c r="AA90" s="342"/>
      <c r="AB90" s="342"/>
      <c r="AC90" s="342"/>
      <c r="AD90" s="342"/>
      <c r="AE90" s="342"/>
      <c r="AF90" s="342"/>
      <c r="AG90" s="342"/>
      <c r="AH90" s="342"/>
      <c r="AI90" s="342"/>
      <c r="AJ90" s="342"/>
      <c r="AK90" s="343"/>
    </row>
    <row r="91" spans="1:37" ht="8.4499999999999993" customHeight="1" x14ac:dyDescent="0.15">
      <c r="A91" s="336"/>
      <c r="B91" s="336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336"/>
      <c r="S91" s="336"/>
      <c r="T91" s="336"/>
      <c r="U91" s="336"/>
      <c r="V91" s="336"/>
      <c r="W91" s="348" t="s">
        <v>84</v>
      </c>
      <c r="X91" s="208"/>
      <c r="Y91" s="208"/>
      <c r="Z91" s="208"/>
      <c r="AA91" s="349" t="s">
        <v>135</v>
      </c>
      <c r="AB91" s="349"/>
      <c r="AC91" s="349"/>
      <c r="AD91" s="349"/>
      <c r="AE91" s="349"/>
      <c r="AF91" s="349"/>
      <c r="AG91" s="349"/>
      <c r="AH91" s="349"/>
      <c r="AI91" s="349"/>
      <c r="AJ91" s="349"/>
      <c r="AK91" s="350"/>
    </row>
    <row r="92" spans="1:37" ht="8.4499999999999993" customHeight="1" x14ac:dyDescent="0.15">
      <c r="A92" s="337"/>
      <c r="B92" s="337"/>
      <c r="C92" s="337"/>
      <c r="D92" s="337"/>
      <c r="E92" s="337"/>
      <c r="F92" s="337"/>
      <c r="G92" s="337"/>
      <c r="H92" s="337"/>
      <c r="I92" s="337"/>
      <c r="J92" s="337"/>
      <c r="K92" s="337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48"/>
      <c r="X92" s="208"/>
      <c r="Y92" s="208"/>
      <c r="Z92" s="208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50"/>
    </row>
    <row r="93" spans="1:37" ht="8.4499999999999993" customHeight="1" x14ac:dyDescent="0.15">
      <c r="A93" s="319" t="s">
        <v>76</v>
      </c>
      <c r="B93" s="319"/>
      <c r="C93" s="319"/>
      <c r="D93" s="319"/>
      <c r="E93" s="319"/>
      <c r="F93" s="319"/>
      <c r="G93" s="319"/>
      <c r="H93" s="319"/>
      <c r="I93" s="319"/>
      <c r="J93" s="319"/>
      <c r="K93" s="319"/>
      <c r="L93" s="319"/>
      <c r="M93" s="319"/>
      <c r="N93" s="319"/>
      <c r="O93" s="319"/>
      <c r="P93" s="319"/>
      <c r="Q93" s="319"/>
      <c r="R93" s="319"/>
      <c r="S93" s="319"/>
      <c r="T93" s="319"/>
      <c r="U93" s="319"/>
      <c r="V93" s="319"/>
      <c r="W93" s="351" t="s">
        <v>87</v>
      </c>
      <c r="X93" s="352"/>
      <c r="Y93" s="352"/>
      <c r="Z93" s="352"/>
      <c r="AA93" s="354" t="s">
        <v>136</v>
      </c>
      <c r="AB93" s="354"/>
      <c r="AC93" s="354"/>
      <c r="AD93" s="354"/>
      <c r="AE93" s="354"/>
      <c r="AF93" s="354"/>
      <c r="AG93" s="354"/>
      <c r="AH93" s="354"/>
      <c r="AI93" s="354"/>
      <c r="AJ93" s="354"/>
      <c r="AK93" s="355"/>
    </row>
    <row r="94" spans="1:37" ht="8.4499999999999993" customHeight="1" x14ac:dyDescent="0.15">
      <c r="A94" s="331"/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  <c r="O94" s="331"/>
      <c r="P94" s="331"/>
      <c r="Q94" s="331"/>
      <c r="R94" s="331"/>
      <c r="S94" s="331"/>
      <c r="T94" s="331"/>
      <c r="U94" s="331"/>
      <c r="V94" s="331"/>
      <c r="W94" s="353"/>
      <c r="X94" s="352"/>
      <c r="Y94" s="352"/>
      <c r="Z94" s="352"/>
      <c r="AA94" s="354"/>
      <c r="AB94" s="354"/>
      <c r="AC94" s="354"/>
      <c r="AD94" s="354"/>
      <c r="AE94" s="354"/>
      <c r="AF94" s="354"/>
      <c r="AG94" s="354"/>
      <c r="AH94" s="354"/>
      <c r="AI94" s="354"/>
      <c r="AJ94" s="354"/>
      <c r="AK94" s="355"/>
    </row>
    <row r="95" spans="1:37" ht="8.4499999999999993" customHeight="1" x14ac:dyDescent="0.15">
      <c r="A95" s="335" t="s">
        <v>213</v>
      </c>
      <c r="B95" s="335"/>
      <c r="C95" s="335"/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Q95" s="335"/>
      <c r="R95" s="335"/>
      <c r="S95" s="335"/>
      <c r="T95" s="335"/>
      <c r="U95" s="335"/>
      <c r="V95" s="335"/>
      <c r="W95" s="222" t="s">
        <v>83</v>
      </c>
      <c r="X95" s="181"/>
      <c r="Y95" s="181"/>
      <c r="Z95" s="181"/>
      <c r="AA95" s="201" t="s">
        <v>115</v>
      </c>
      <c r="AB95" s="201"/>
      <c r="AC95" s="201"/>
      <c r="AD95" s="201"/>
      <c r="AE95" s="201"/>
      <c r="AF95" s="201"/>
      <c r="AG95" s="201"/>
      <c r="AH95" s="201"/>
      <c r="AI95" s="201"/>
      <c r="AJ95" s="201"/>
      <c r="AK95" s="325"/>
    </row>
    <row r="96" spans="1:37" ht="8.4499999999999993" customHeight="1" x14ac:dyDescent="0.15">
      <c r="A96" s="336"/>
      <c r="B96" s="336"/>
      <c r="C96" s="336"/>
      <c r="D96" s="336"/>
      <c r="E96" s="336"/>
      <c r="F96" s="336"/>
      <c r="G96" s="336"/>
      <c r="H96" s="336"/>
      <c r="I96" s="336"/>
      <c r="J96" s="336"/>
      <c r="K96" s="336"/>
      <c r="L96" s="336"/>
      <c r="M96" s="336"/>
      <c r="N96" s="336"/>
      <c r="O96" s="336"/>
      <c r="P96" s="336"/>
      <c r="Q96" s="336"/>
      <c r="R96" s="336"/>
      <c r="S96" s="336"/>
      <c r="T96" s="336"/>
      <c r="U96" s="336"/>
      <c r="V96" s="336"/>
      <c r="W96" s="222"/>
      <c r="X96" s="181"/>
      <c r="Y96" s="181"/>
      <c r="Z96" s="18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325"/>
    </row>
    <row r="97" spans="1:37" ht="8.4499999999999993" customHeight="1" x14ac:dyDescent="0.15">
      <c r="A97" s="336"/>
      <c r="B97" s="336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6"/>
      <c r="S97" s="336"/>
      <c r="T97" s="336"/>
      <c r="U97" s="336"/>
      <c r="V97" s="336"/>
      <c r="W97" s="222"/>
      <c r="X97" s="181"/>
      <c r="Y97" s="181"/>
      <c r="Z97" s="18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325"/>
    </row>
    <row r="98" spans="1:37" ht="8.4499999999999993" customHeight="1" x14ac:dyDescent="0.15">
      <c r="A98" s="336"/>
      <c r="B98" s="336"/>
      <c r="C98" s="336"/>
      <c r="D98" s="336"/>
      <c r="E98" s="336"/>
      <c r="F98" s="336"/>
      <c r="G98" s="336"/>
      <c r="H98" s="336"/>
      <c r="I98" s="336"/>
      <c r="J98" s="336"/>
      <c r="K98" s="336"/>
      <c r="L98" s="336"/>
      <c r="M98" s="336"/>
      <c r="N98" s="336"/>
      <c r="O98" s="336"/>
      <c r="P98" s="336"/>
      <c r="Q98" s="336"/>
      <c r="R98" s="336"/>
      <c r="S98" s="336"/>
      <c r="T98" s="336"/>
      <c r="U98" s="336"/>
      <c r="V98" s="356"/>
      <c r="W98" s="222" t="s">
        <v>85</v>
      </c>
      <c r="X98" s="181"/>
      <c r="Y98" s="181"/>
      <c r="Z98" s="181"/>
      <c r="AA98" s="157" t="s">
        <v>137</v>
      </c>
      <c r="AB98" s="157"/>
      <c r="AC98" s="157"/>
      <c r="AD98" s="183" t="s">
        <v>86</v>
      </c>
      <c r="AE98" s="344" t="s">
        <v>111</v>
      </c>
      <c r="AF98" s="344"/>
      <c r="AG98" s="183" t="s">
        <v>63</v>
      </c>
      <c r="AH98" s="157" t="s">
        <v>138</v>
      </c>
      <c r="AI98" s="157"/>
      <c r="AJ98" s="157"/>
      <c r="AK98" s="39"/>
    </row>
    <row r="99" spans="1:37" ht="8.4499999999999993" customHeight="1" x14ac:dyDescent="0.15">
      <c r="A99" s="336"/>
      <c r="B99" s="336"/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6"/>
      <c r="S99" s="336"/>
      <c r="T99" s="336"/>
      <c r="U99" s="336"/>
      <c r="V99" s="356"/>
      <c r="W99" s="222"/>
      <c r="X99" s="181"/>
      <c r="Y99" s="181"/>
      <c r="Z99" s="181"/>
      <c r="AA99" s="157"/>
      <c r="AB99" s="157"/>
      <c r="AC99" s="157"/>
      <c r="AD99" s="183"/>
      <c r="AE99" s="344"/>
      <c r="AF99" s="344"/>
      <c r="AG99" s="183"/>
      <c r="AH99" s="157"/>
      <c r="AI99" s="157"/>
      <c r="AJ99" s="157"/>
      <c r="AK99" s="39"/>
    </row>
    <row r="100" spans="1:37" ht="8.1" customHeight="1" x14ac:dyDescent="0.15">
      <c r="A100" s="336"/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  <c r="U100" s="336"/>
      <c r="V100" s="356"/>
      <c r="W100" s="159" t="s">
        <v>212</v>
      </c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1"/>
    </row>
    <row r="101" spans="1:37" ht="8.1" customHeight="1" x14ac:dyDescent="0.15">
      <c r="A101" s="336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6"/>
      <c r="S101" s="336"/>
      <c r="T101" s="336"/>
      <c r="U101" s="336"/>
      <c r="V101" s="356"/>
      <c r="W101" s="159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1"/>
    </row>
    <row r="102" spans="1:37" ht="8.1" customHeight="1" x14ac:dyDescent="0.15">
      <c r="A102" s="336"/>
      <c r="B102" s="336"/>
      <c r="C102" s="336"/>
      <c r="D102" s="336"/>
      <c r="E102" s="336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56"/>
      <c r="W102" s="162" t="s">
        <v>211</v>
      </c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4"/>
    </row>
    <row r="103" spans="1:37" ht="8.1" customHeight="1" x14ac:dyDescent="0.15">
      <c r="A103" s="336"/>
      <c r="B103" s="336"/>
      <c r="C103" s="336"/>
      <c r="D103" s="336"/>
      <c r="E103" s="336"/>
      <c r="F103" s="336"/>
      <c r="G103" s="336"/>
      <c r="H103" s="336"/>
      <c r="I103" s="336"/>
      <c r="J103" s="336"/>
      <c r="K103" s="336"/>
      <c r="L103" s="336"/>
      <c r="M103" s="336"/>
      <c r="N103" s="336"/>
      <c r="O103" s="336"/>
      <c r="P103" s="336"/>
      <c r="Q103" s="336"/>
      <c r="R103" s="336"/>
      <c r="S103" s="336"/>
      <c r="T103" s="336"/>
      <c r="U103" s="336"/>
      <c r="V103" s="356"/>
      <c r="W103" s="165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7"/>
    </row>
    <row r="104" spans="1:37" ht="8.1" customHeight="1" x14ac:dyDescent="0.15"/>
    <row r="105" spans="1:37" ht="9.9499999999999993" customHeight="1" x14ac:dyDescent="0.15"/>
    <row r="106" spans="1:37" ht="9.9499999999999993" customHeight="1" x14ac:dyDescent="0.15"/>
    <row r="107" spans="1:37" ht="9.9499999999999993" customHeight="1" x14ac:dyDescent="0.15"/>
    <row r="108" spans="1:37" ht="9.9499999999999993" customHeight="1" x14ac:dyDescent="0.15"/>
    <row r="109" spans="1:37" ht="9.9499999999999993" customHeight="1" x14ac:dyDescent="0.15"/>
    <row r="110" spans="1:37" ht="9.9499999999999993" customHeight="1" x14ac:dyDescent="0.15"/>
    <row r="111" spans="1:37" ht="9.9499999999999993" customHeight="1" x14ac:dyDescent="0.15"/>
    <row r="112" spans="1:37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</sheetData>
  <protectedRanges>
    <protectedRange sqref="AF22:AF23" name="範囲8"/>
  </protectedRanges>
  <mergeCells count="187">
    <mergeCell ref="A93:V94"/>
    <mergeCell ref="W93:Z94"/>
    <mergeCell ref="AA93:AK94"/>
    <mergeCell ref="W95:Z97"/>
    <mergeCell ref="AA95:AK97"/>
    <mergeCell ref="W98:Z99"/>
    <mergeCell ref="AA98:AC99"/>
    <mergeCell ref="AD98:AD99"/>
    <mergeCell ref="AG98:AG99"/>
    <mergeCell ref="AH98:AJ99"/>
    <mergeCell ref="AE98:AF99"/>
    <mergeCell ref="A95:V103"/>
    <mergeCell ref="W100:AK101"/>
    <mergeCell ref="W102:AK103"/>
    <mergeCell ref="W86:Z87"/>
    <mergeCell ref="AA86:AK90"/>
    <mergeCell ref="A88:V92"/>
    <mergeCell ref="W91:Z92"/>
    <mergeCell ref="AA91:AK92"/>
    <mergeCell ref="AF78:AG79"/>
    <mergeCell ref="AH78:AH79"/>
    <mergeCell ref="AI78:AJ79"/>
    <mergeCell ref="AK78:AK79"/>
    <mergeCell ref="A80:V85"/>
    <mergeCell ref="AE84:AE85"/>
    <mergeCell ref="AF84:AH85"/>
    <mergeCell ref="A86:V87"/>
    <mergeCell ref="AA78:AB79"/>
    <mergeCell ref="AC78:AD79"/>
    <mergeCell ref="AE78:AE79"/>
    <mergeCell ref="W80:Z83"/>
    <mergeCell ref="AA80:AK83"/>
    <mergeCell ref="W84:Z85"/>
    <mergeCell ref="AA84:AA85"/>
    <mergeCell ref="AB84:AD85"/>
    <mergeCell ref="P60:S61"/>
    <mergeCell ref="T70:Y71"/>
    <mergeCell ref="A64:I65"/>
    <mergeCell ref="J64:S65"/>
    <mergeCell ref="T64:Y65"/>
    <mergeCell ref="A66:I67"/>
    <mergeCell ref="J66:S67"/>
    <mergeCell ref="T66:Y67"/>
    <mergeCell ref="A78:V79"/>
    <mergeCell ref="W78:Z79"/>
    <mergeCell ref="T60:Y61"/>
    <mergeCell ref="A68:I69"/>
    <mergeCell ref="J68:S69"/>
    <mergeCell ref="T68:Y69"/>
    <mergeCell ref="A70:I71"/>
    <mergeCell ref="J70:S71"/>
    <mergeCell ref="A72:I73"/>
    <mergeCell ref="J72:S73"/>
    <mergeCell ref="T72:Y73"/>
    <mergeCell ref="A74:I75"/>
    <mergeCell ref="J74:S75"/>
    <mergeCell ref="T74:Y75"/>
    <mergeCell ref="A76:V77"/>
    <mergeCell ref="W76:AK77"/>
    <mergeCell ref="A52:E53"/>
    <mergeCell ref="F52:O53"/>
    <mergeCell ref="P52:S53"/>
    <mergeCell ref="T52:Y53"/>
    <mergeCell ref="Z52:AK53"/>
    <mergeCell ref="A54:E55"/>
    <mergeCell ref="F54:O55"/>
    <mergeCell ref="P54:S55"/>
    <mergeCell ref="T54:Y55"/>
    <mergeCell ref="Z54:AK75"/>
    <mergeCell ref="A56:E57"/>
    <mergeCell ref="F56:O57"/>
    <mergeCell ref="P56:S57"/>
    <mergeCell ref="T56:Y57"/>
    <mergeCell ref="A58:E59"/>
    <mergeCell ref="F58:O59"/>
    <mergeCell ref="P58:S59"/>
    <mergeCell ref="T58:Y59"/>
    <mergeCell ref="A62:E63"/>
    <mergeCell ref="F62:O63"/>
    <mergeCell ref="P62:S63"/>
    <mergeCell ref="T62:Y63"/>
    <mergeCell ref="A60:E61"/>
    <mergeCell ref="F60:O61"/>
    <mergeCell ref="A48:K49"/>
    <mergeCell ref="L48:M49"/>
    <mergeCell ref="N48:O49"/>
    <mergeCell ref="W48:AC49"/>
    <mergeCell ref="AD48:AE49"/>
    <mergeCell ref="AH48:AJ49"/>
    <mergeCell ref="AK48:AK49"/>
    <mergeCell ref="A50:K51"/>
    <mergeCell ref="L50:M51"/>
    <mergeCell ref="N50:O51"/>
    <mergeCell ref="P50:Q51"/>
    <mergeCell ref="R50:S51"/>
    <mergeCell ref="T50:U51"/>
    <mergeCell ref="W50:AC51"/>
    <mergeCell ref="AD50:AE51"/>
    <mergeCell ref="AF50:AF51"/>
    <mergeCell ref="AH50:AJ51"/>
    <mergeCell ref="AK50:AK51"/>
    <mergeCell ref="A44:U47"/>
    <mergeCell ref="W44:Y45"/>
    <mergeCell ref="Z44:AB45"/>
    <mergeCell ref="AC44:AC45"/>
    <mergeCell ref="AD44:AE45"/>
    <mergeCell ref="AF44:AG45"/>
    <mergeCell ref="AH44:AJ45"/>
    <mergeCell ref="AK44:AK45"/>
    <mergeCell ref="W46:AC47"/>
    <mergeCell ref="AD46:AE47"/>
    <mergeCell ref="AF46:AG47"/>
    <mergeCell ref="AH46:AJ47"/>
    <mergeCell ref="AK46:AK47"/>
    <mergeCell ref="AH34:AJ35"/>
    <mergeCell ref="AK34:AK35"/>
    <mergeCell ref="A35:I36"/>
    <mergeCell ref="AF36:AG37"/>
    <mergeCell ref="AH36:AJ37"/>
    <mergeCell ref="AF42:AG43"/>
    <mergeCell ref="AH42:AJ43"/>
    <mergeCell ref="AD40:AE41"/>
    <mergeCell ref="AF40:AG41"/>
    <mergeCell ref="AH40:AJ41"/>
    <mergeCell ref="AK42:AK43"/>
    <mergeCell ref="A43:U43"/>
    <mergeCell ref="A39:I40"/>
    <mergeCell ref="AK38:AK39"/>
    <mergeCell ref="J39:U40"/>
    <mergeCell ref="W40:AC41"/>
    <mergeCell ref="O10:S11"/>
    <mergeCell ref="T10:AJ11"/>
    <mergeCell ref="O12:S13"/>
    <mergeCell ref="T12:AJ13"/>
    <mergeCell ref="T14:AK18"/>
    <mergeCell ref="AK40:AK41"/>
    <mergeCell ref="AK36:AK37"/>
    <mergeCell ref="A37:I38"/>
    <mergeCell ref="J37:U38"/>
    <mergeCell ref="W38:AC39"/>
    <mergeCell ref="AD38:AE39"/>
    <mergeCell ref="AF38:AG39"/>
    <mergeCell ref="AH38:AJ39"/>
    <mergeCell ref="A41:I42"/>
    <mergeCell ref="J41:U42"/>
    <mergeCell ref="W42:AC43"/>
    <mergeCell ref="AD42:AE43"/>
    <mergeCell ref="J35:U36"/>
    <mergeCell ref="W36:AC37"/>
    <mergeCell ref="AD36:AE37"/>
    <mergeCell ref="A33:U34"/>
    <mergeCell ref="W34:AC35"/>
    <mergeCell ref="AD34:AE35"/>
    <mergeCell ref="AF34:AG35"/>
    <mergeCell ref="D8:K9"/>
    <mergeCell ref="H30:I32"/>
    <mergeCell ref="O17:S18"/>
    <mergeCell ref="O20:AJ20"/>
    <mergeCell ref="O14:S15"/>
    <mergeCell ref="AF32:AG33"/>
    <mergeCell ref="AH32:AJ33"/>
    <mergeCell ref="AK32:AK33"/>
    <mergeCell ref="A27:AK29"/>
    <mergeCell ref="B22:AI23"/>
    <mergeCell ref="B24:C25"/>
    <mergeCell ref="D24:E25"/>
    <mergeCell ref="F24:AI25"/>
    <mergeCell ref="A30:B32"/>
    <mergeCell ref="C30:D32"/>
    <mergeCell ref="E30:E32"/>
    <mergeCell ref="F30:G32"/>
    <mergeCell ref="J30:J32"/>
    <mergeCell ref="L30:Q32"/>
    <mergeCell ref="R30:T32"/>
    <mergeCell ref="U30:U32"/>
    <mergeCell ref="V30:AK31"/>
    <mergeCell ref="W32:AC33"/>
    <mergeCell ref="AD32:AE33"/>
    <mergeCell ref="A1:I2"/>
    <mergeCell ref="A3:AK5"/>
    <mergeCell ref="AA6:AB7"/>
    <mergeCell ref="AC6:AD7"/>
    <mergeCell ref="AE6:AE7"/>
    <mergeCell ref="AF6:AG7"/>
    <mergeCell ref="AH6:AH7"/>
    <mergeCell ref="AI6:AJ7"/>
    <mergeCell ref="AK6:AK7"/>
  </mergeCells>
  <phoneticPr fontId="2"/>
  <pageMargins left="0.70866141732283472" right="0.70866141732283472" top="0.74803149606299213" bottom="0.55118110236220474" header="0.31496062992125984" footer="0.31496062992125984"/>
  <pageSetup paperSize="9" scale="96" orientation="portrait" r:id="rId1"/>
  <headerFooter>
    <oddHeader>&amp;L３０００㎡以上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W28"/>
  <sheetViews>
    <sheetView zoomScale="90" zoomScaleNormal="90" zoomScaleSheetLayoutView="100" workbookViewId="0">
      <selection activeCell="AA78" sqref="AA78:AB79"/>
    </sheetView>
  </sheetViews>
  <sheetFormatPr defaultRowHeight="13.5" x14ac:dyDescent="0.15"/>
  <cols>
    <col min="1" max="3" width="2.875" customWidth="1"/>
    <col min="4" max="4" width="10.375" customWidth="1"/>
    <col min="5" max="5" width="6.5" customWidth="1"/>
    <col min="6" max="6" width="9.75" customWidth="1"/>
    <col min="7" max="7" width="8.625" customWidth="1"/>
    <col min="8" max="8" width="2.625" style="15" customWidth="1"/>
    <col min="9" max="9" width="8.625" customWidth="1"/>
    <col min="10" max="10" width="2.625" style="15" customWidth="1"/>
    <col min="11" max="11" width="8.625" customWidth="1"/>
    <col min="12" max="12" width="2.625" style="15" customWidth="1"/>
    <col min="13" max="14" width="8.625" customWidth="1"/>
    <col min="15" max="15" width="2.625" style="15" customWidth="1"/>
    <col min="16" max="16" width="8.625" customWidth="1"/>
    <col min="17" max="17" width="2.625" style="15" customWidth="1"/>
    <col min="18" max="18" width="8.625" customWidth="1"/>
    <col min="19" max="19" width="2.625" style="15" customWidth="1"/>
    <col min="20" max="20" width="8.625" customWidth="1"/>
    <col min="21" max="23" width="7.625" customWidth="1"/>
  </cols>
  <sheetData>
    <row r="1" spans="1:23" ht="30" customHeight="1" thickBot="1" x14ac:dyDescent="0.2">
      <c r="A1" t="s">
        <v>209</v>
      </c>
      <c r="D1" s="416" t="s">
        <v>210</v>
      </c>
      <c r="E1" s="416"/>
      <c r="F1" s="416"/>
      <c r="G1" s="416"/>
      <c r="H1" s="416"/>
      <c r="I1" s="416"/>
      <c r="J1" s="417" t="s">
        <v>208</v>
      </c>
      <c r="K1" s="417"/>
      <c r="L1" s="417"/>
      <c r="M1" s="417"/>
      <c r="N1" s="417"/>
      <c r="O1" s="417"/>
      <c r="P1" s="417"/>
      <c r="Q1" s="14"/>
      <c r="R1" s="130" t="s">
        <v>0</v>
      </c>
      <c r="S1" s="404"/>
      <c r="T1" s="405"/>
      <c r="U1" s="405"/>
      <c r="V1" s="405"/>
      <c r="W1" s="406"/>
    </row>
    <row r="2" spans="1:23" ht="9.9499999999999993" customHeight="1" thickBot="1" x14ac:dyDescent="0.2">
      <c r="A2" s="2"/>
      <c r="B2" s="2"/>
      <c r="C2" s="2"/>
      <c r="D2" s="2"/>
      <c r="E2" s="2"/>
      <c r="F2" s="2"/>
      <c r="G2" s="2"/>
      <c r="H2" s="14"/>
      <c r="I2" s="2"/>
      <c r="J2" s="14"/>
      <c r="K2" s="2"/>
      <c r="L2" s="14"/>
      <c r="M2" s="2"/>
      <c r="N2" s="2"/>
      <c r="O2" s="14"/>
      <c r="P2" s="2"/>
      <c r="Q2" s="14"/>
      <c r="R2" s="2"/>
      <c r="S2" s="14"/>
      <c r="T2" s="2"/>
      <c r="U2" s="2"/>
    </row>
    <row r="3" spans="1:23" ht="18" customHeight="1" x14ac:dyDescent="0.15">
      <c r="A3" s="3"/>
      <c r="B3" s="4"/>
      <c r="C3" s="4"/>
      <c r="D3" s="4"/>
      <c r="E3" s="4"/>
      <c r="F3" s="5" t="s">
        <v>1</v>
      </c>
      <c r="G3" s="369" t="s">
        <v>158</v>
      </c>
      <c r="H3" s="370"/>
      <c r="I3" s="370"/>
      <c r="J3" s="70"/>
      <c r="K3" s="74" t="s">
        <v>159</v>
      </c>
      <c r="L3" s="70"/>
      <c r="M3" s="71" t="s">
        <v>160</v>
      </c>
      <c r="N3" s="369" t="s">
        <v>161</v>
      </c>
      <c r="O3" s="415"/>
      <c r="P3" s="415"/>
      <c r="Q3" s="70"/>
      <c r="R3" s="74" t="s">
        <v>159</v>
      </c>
      <c r="S3" s="70"/>
      <c r="T3" s="71" t="s">
        <v>160</v>
      </c>
      <c r="U3" s="407" t="s">
        <v>16</v>
      </c>
      <c r="V3" s="408"/>
      <c r="W3" s="409"/>
    </row>
    <row r="4" spans="1:23" ht="18" customHeight="1" x14ac:dyDescent="0.15">
      <c r="A4" s="412"/>
      <c r="B4" s="413"/>
      <c r="C4" s="413"/>
      <c r="D4" s="2"/>
      <c r="E4" s="2"/>
      <c r="F4" s="6"/>
      <c r="G4" s="366" t="s">
        <v>11</v>
      </c>
      <c r="H4" s="360"/>
      <c r="I4" s="358" t="s">
        <v>12</v>
      </c>
      <c r="J4" s="359"/>
      <c r="K4" s="359"/>
      <c r="L4" s="360"/>
      <c r="M4" s="134" t="s">
        <v>13</v>
      </c>
      <c r="N4" s="366" t="s">
        <v>11</v>
      </c>
      <c r="O4" s="360"/>
      <c r="P4" s="358" t="s">
        <v>12</v>
      </c>
      <c r="Q4" s="359"/>
      <c r="R4" s="359"/>
      <c r="S4" s="360"/>
      <c r="T4" s="134" t="s">
        <v>13</v>
      </c>
      <c r="U4" s="131" t="s">
        <v>17</v>
      </c>
      <c r="V4" s="132" t="s">
        <v>18</v>
      </c>
      <c r="W4" s="133" t="s">
        <v>19</v>
      </c>
    </row>
    <row r="5" spans="1:23" ht="18" customHeight="1" thickBot="1" x14ac:dyDescent="0.2">
      <c r="A5" s="7" t="s">
        <v>2</v>
      </c>
      <c r="B5" s="8"/>
      <c r="C5" s="8"/>
      <c r="D5" s="8"/>
      <c r="E5" s="8"/>
      <c r="F5" s="9"/>
      <c r="G5" s="367" t="s">
        <v>20</v>
      </c>
      <c r="H5" s="368"/>
      <c r="I5" s="361" t="s">
        <v>27</v>
      </c>
      <c r="J5" s="362"/>
      <c r="K5" s="361" t="s">
        <v>14</v>
      </c>
      <c r="L5" s="362"/>
      <c r="M5" s="135" t="s">
        <v>21</v>
      </c>
      <c r="N5" s="367" t="s">
        <v>22</v>
      </c>
      <c r="O5" s="368"/>
      <c r="P5" s="361" t="s">
        <v>28</v>
      </c>
      <c r="Q5" s="362"/>
      <c r="R5" s="361" t="s">
        <v>15</v>
      </c>
      <c r="S5" s="362"/>
      <c r="T5" s="135" t="s">
        <v>26</v>
      </c>
      <c r="U5" s="11" t="s">
        <v>23</v>
      </c>
      <c r="V5" s="13" t="s">
        <v>24</v>
      </c>
      <c r="W5" s="116" t="s">
        <v>25</v>
      </c>
    </row>
    <row r="6" spans="1:23" ht="20.45" customHeight="1" x14ac:dyDescent="0.15">
      <c r="A6" s="418" t="s">
        <v>4</v>
      </c>
      <c r="B6" s="371" t="s">
        <v>3</v>
      </c>
      <c r="C6" s="414" t="s">
        <v>5</v>
      </c>
      <c r="D6" s="377" t="s">
        <v>6</v>
      </c>
      <c r="E6" s="377"/>
      <c r="F6" s="378"/>
      <c r="G6" s="136"/>
      <c r="H6" s="84" t="s">
        <v>31</v>
      </c>
      <c r="I6" s="142"/>
      <c r="J6" s="93" t="s">
        <v>31</v>
      </c>
      <c r="K6" s="82">
        <f>G6-I6</f>
        <v>0</v>
      </c>
      <c r="L6" s="84" t="s">
        <v>31</v>
      </c>
      <c r="M6" s="100" t="str">
        <f>IFERROR(I6/G6,"")</f>
        <v/>
      </c>
      <c r="N6" s="136"/>
      <c r="O6" s="84" t="s">
        <v>31</v>
      </c>
      <c r="P6" s="142"/>
      <c r="Q6" s="93" t="s">
        <v>31</v>
      </c>
      <c r="R6" s="82">
        <f>N6-P6</f>
        <v>0</v>
      </c>
      <c r="S6" s="84" t="s">
        <v>31</v>
      </c>
      <c r="T6" s="107" t="str">
        <f>IFERROR(P6/N6,"")</f>
        <v/>
      </c>
      <c r="U6" s="58">
        <f>N6-G6</f>
        <v>0</v>
      </c>
      <c r="V6" s="58">
        <f>P6-I6</f>
        <v>0</v>
      </c>
      <c r="W6" s="117">
        <f>R6-K6</f>
        <v>0</v>
      </c>
    </row>
    <row r="7" spans="1:23" ht="20.45" customHeight="1" x14ac:dyDescent="0.15">
      <c r="A7" s="419"/>
      <c r="B7" s="372"/>
      <c r="C7" s="401"/>
      <c r="D7" s="375" t="s">
        <v>192</v>
      </c>
      <c r="E7" s="375"/>
      <c r="F7" s="376"/>
      <c r="G7" s="137"/>
      <c r="H7" s="85" t="s">
        <v>180</v>
      </c>
      <c r="I7" s="143"/>
      <c r="J7" s="85" t="s">
        <v>180</v>
      </c>
      <c r="K7" s="80">
        <f t="shared" ref="K7:K26" si="0">G7-I7</f>
        <v>0</v>
      </c>
      <c r="L7" s="94" t="s">
        <v>180</v>
      </c>
      <c r="M7" s="99" t="str">
        <f t="shared" ref="M7:M24" si="1">IFERROR(I7/G7,"")</f>
        <v/>
      </c>
      <c r="N7" s="137"/>
      <c r="O7" s="85" t="s">
        <v>31</v>
      </c>
      <c r="P7" s="143"/>
      <c r="Q7" s="85" t="s">
        <v>31</v>
      </c>
      <c r="R7" s="80">
        <f t="shared" ref="R7:R26" si="2">N7-P7</f>
        <v>0</v>
      </c>
      <c r="S7" s="94" t="s">
        <v>31</v>
      </c>
      <c r="T7" s="108" t="str">
        <f t="shared" ref="T7:T24" si="3">IFERROR(P7/N7,"")</f>
        <v/>
      </c>
      <c r="U7" s="61">
        <f t="shared" ref="U7:U26" si="4">N7-G7</f>
        <v>0</v>
      </c>
      <c r="V7" s="61">
        <f>P7-I7</f>
        <v>0</v>
      </c>
      <c r="W7" s="63">
        <f>R7-K7</f>
        <v>0</v>
      </c>
    </row>
    <row r="8" spans="1:23" ht="20.45" customHeight="1" x14ac:dyDescent="0.15">
      <c r="A8" s="419"/>
      <c r="B8" s="372"/>
      <c r="C8" s="401"/>
      <c r="D8" s="375" t="s">
        <v>170</v>
      </c>
      <c r="E8" s="375"/>
      <c r="F8" s="376"/>
      <c r="G8" s="138"/>
      <c r="H8" s="85" t="s">
        <v>180</v>
      </c>
      <c r="I8" s="143"/>
      <c r="J8" s="85" t="s">
        <v>180</v>
      </c>
      <c r="K8" s="80">
        <f t="shared" si="0"/>
        <v>0</v>
      </c>
      <c r="L8" s="94" t="s">
        <v>180</v>
      </c>
      <c r="M8" s="99" t="str">
        <f t="shared" si="1"/>
        <v/>
      </c>
      <c r="N8" s="138"/>
      <c r="O8" s="85" t="s">
        <v>31</v>
      </c>
      <c r="P8" s="143"/>
      <c r="Q8" s="85" t="s">
        <v>31</v>
      </c>
      <c r="R8" s="80">
        <f t="shared" si="2"/>
        <v>0</v>
      </c>
      <c r="S8" s="94" t="s">
        <v>31</v>
      </c>
      <c r="T8" s="108" t="str">
        <f t="shared" si="3"/>
        <v/>
      </c>
      <c r="U8" s="61">
        <f t="shared" si="4"/>
        <v>0</v>
      </c>
      <c r="V8" s="61">
        <f t="shared" ref="V8:V26" si="5">P8-I8</f>
        <v>0</v>
      </c>
      <c r="W8" s="63">
        <f t="shared" ref="W8:W26" si="6">R8-K8</f>
        <v>0</v>
      </c>
    </row>
    <row r="9" spans="1:23" ht="20.45" customHeight="1" x14ac:dyDescent="0.15">
      <c r="A9" s="419"/>
      <c r="B9" s="372"/>
      <c r="C9" s="401"/>
      <c r="D9" s="375" t="s">
        <v>171</v>
      </c>
      <c r="E9" s="375"/>
      <c r="F9" s="376"/>
      <c r="G9" s="139"/>
      <c r="H9" s="85" t="s">
        <v>180</v>
      </c>
      <c r="I9" s="143"/>
      <c r="J9" s="85" t="s">
        <v>180</v>
      </c>
      <c r="K9" s="80">
        <f t="shared" si="0"/>
        <v>0</v>
      </c>
      <c r="L9" s="94" t="s">
        <v>180</v>
      </c>
      <c r="M9" s="99" t="str">
        <f t="shared" si="1"/>
        <v/>
      </c>
      <c r="N9" s="139"/>
      <c r="O9" s="85" t="s">
        <v>31</v>
      </c>
      <c r="P9" s="143"/>
      <c r="Q9" s="85" t="s">
        <v>31</v>
      </c>
      <c r="R9" s="80">
        <f t="shared" si="2"/>
        <v>0</v>
      </c>
      <c r="S9" s="94" t="s">
        <v>31</v>
      </c>
      <c r="T9" s="108" t="str">
        <f t="shared" si="3"/>
        <v/>
      </c>
      <c r="U9" s="61">
        <f t="shared" si="4"/>
        <v>0</v>
      </c>
      <c r="V9" s="61">
        <f t="shared" si="5"/>
        <v>0</v>
      </c>
      <c r="W9" s="63">
        <f t="shared" si="6"/>
        <v>0</v>
      </c>
    </row>
    <row r="10" spans="1:23" ht="20.45" customHeight="1" x14ac:dyDescent="0.15">
      <c r="A10" s="419"/>
      <c r="B10" s="372"/>
      <c r="C10" s="401"/>
      <c r="D10" s="375" t="s">
        <v>172</v>
      </c>
      <c r="E10" s="375"/>
      <c r="F10" s="376"/>
      <c r="G10" s="140"/>
      <c r="H10" s="85" t="s">
        <v>180</v>
      </c>
      <c r="I10" s="143"/>
      <c r="J10" s="85" t="s">
        <v>180</v>
      </c>
      <c r="K10" s="80">
        <f t="shared" si="0"/>
        <v>0</v>
      </c>
      <c r="L10" s="94" t="s">
        <v>180</v>
      </c>
      <c r="M10" s="99" t="str">
        <f t="shared" si="1"/>
        <v/>
      </c>
      <c r="N10" s="140"/>
      <c r="O10" s="85" t="s">
        <v>31</v>
      </c>
      <c r="P10" s="143"/>
      <c r="Q10" s="85" t="s">
        <v>31</v>
      </c>
      <c r="R10" s="80">
        <f t="shared" si="2"/>
        <v>0</v>
      </c>
      <c r="S10" s="94" t="s">
        <v>31</v>
      </c>
      <c r="T10" s="108" t="str">
        <f t="shared" si="3"/>
        <v/>
      </c>
      <c r="U10" s="61">
        <f t="shared" si="4"/>
        <v>0</v>
      </c>
      <c r="V10" s="61">
        <f t="shared" si="5"/>
        <v>0</v>
      </c>
      <c r="W10" s="63">
        <f t="shared" si="6"/>
        <v>0</v>
      </c>
    </row>
    <row r="11" spans="1:23" ht="20.45" customHeight="1" x14ac:dyDescent="0.15">
      <c r="A11" s="419"/>
      <c r="B11" s="372"/>
      <c r="C11" s="401"/>
      <c r="D11" s="375" t="s">
        <v>173</v>
      </c>
      <c r="E11" s="375"/>
      <c r="F11" s="376"/>
      <c r="G11" s="139"/>
      <c r="H11" s="85" t="s">
        <v>180</v>
      </c>
      <c r="I11" s="143"/>
      <c r="J11" s="85" t="s">
        <v>180</v>
      </c>
      <c r="K11" s="80">
        <f t="shared" si="0"/>
        <v>0</v>
      </c>
      <c r="L11" s="94" t="s">
        <v>180</v>
      </c>
      <c r="M11" s="99" t="str">
        <f t="shared" si="1"/>
        <v/>
      </c>
      <c r="N11" s="139"/>
      <c r="O11" s="85" t="s">
        <v>31</v>
      </c>
      <c r="P11" s="143"/>
      <c r="Q11" s="85" t="s">
        <v>31</v>
      </c>
      <c r="R11" s="80">
        <f t="shared" si="2"/>
        <v>0</v>
      </c>
      <c r="S11" s="94" t="s">
        <v>31</v>
      </c>
      <c r="T11" s="108" t="str">
        <f>IFERROR(P11/N11,"")</f>
        <v/>
      </c>
      <c r="U11" s="61">
        <f>N11-G11</f>
        <v>0</v>
      </c>
      <c r="V11" s="61">
        <f t="shared" si="5"/>
        <v>0</v>
      </c>
      <c r="W11" s="63">
        <f t="shared" si="6"/>
        <v>0</v>
      </c>
    </row>
    <row r="12" spans="1:23" ht="20.45" customHeight="1" thickBot="1" x14ac:dyDescent="0.2">
      <c r="A12" s="419"/>
      <c r="B12" s="372"/>
      <c r="C12" s="401"/>
      <c r="D12" s="410" t="s">
        <v>174</v>
      </c>
      <c r="E12" s="410"/>
      <c r="F12" s="411"/>
      <c r="G12" s="141"/>
      <c r="H12" s="86" t="s">
        <v>31</v>
      </c>
      <c r="I12" s="144"/>
      <c r="J12" s="88" t="s">
        <v>31</v>
      </c>
      <c r="K12" s="81">
        <f t="shared" si="0"/>
        <v>0</v>
      </c>
      <c r="L12" s="97" t="s">
        <v>31</v>
      </c>
      <c r="M12" s="101" t="str">
        <f t="shared" si="1"/>
        <v/>
      </c>
      <c r="N12" s="141"/>
      <c r="O12" s="86" t="s">
        <v>31</v>
      </c>
      <c r="P12" s="144"/>
      <c r="Q12" s="88" t="s">
        <v>31</v>
      </c>
      <c r="R12" s="81">
        <f t="shared" si="2"/>
        <v>0</v>
      </c>
      <c r="S12" s="97" t="s">
        <v>31</v>
      </c>
      <c r="T12" s="109" t="str">
        <f t="shared" si="3"/>
        <v/>
      </c>
      <c r="U12" s="60">
        <f t="shared" si="4"/>
        <v>0</v>
      </c>
      <c r="V12" s="60">
        <f>P12-I12</f>
        <v>0</v>
      </c>
      <c r="W12" s="75">
        <f t="shared" si="6"/>
        <v>0</v>
      </c>
    </row>
    <row r="13" spans="1:23" ht="20.45" customHeight="1" thickTop="1" x14ac:dyDescent="0.15">
      <c r="A13" s="419"/>
      <c r="B13" s="372"/>
      <c r="C13" s="401"/>
      <c r="D13" s="423" t="s">
        <v>179</v>
      </c>
      <c r="E13" s="423"/>
      <c r="F13" s="424"/>
      <c r="G13" s="76">
        <f>SUM(G6:G12)</f>
        <v>0</v>
      </c>
      <c r="H13" s="78" t="s">
        <v>181</v>
      </c>
      <c r="I13" s="77">
        <f>SUM(I6:I12)</f>
        <v>0</v>
      </c>
      <c r="J13" s="78" t="s">
        <v>181</v>
      </c>
      <c r="K13" s="77">
        <f t="shared" si="0"/>
        <v>0</v>
      </c>
      <c r="L13" s="78" t="s">
        <v>181</v>
      </c>
      <c r="M13" s="102" t="str">
        <f t="shared" si="1"/>
        <v/>
      </c>
      <c r="N13" s="76">
        <f>SUM(N6:N12)</f>
        <v>0</v>
      </c>
      <c r="O13" s="78" t="s">
        <v>31</v>
      </c>
      <c r="P13" s="77">
        <f>SUM(P6:P12)</f>
        <v>0</v>
      </c>
      <c r="Q13" s="78" t="s">
        <v>31</v>
      </c>
      <c r="R13" s="77">
        <f t="shared" si="2"/>
        <v>0</v>
      </c>
      <c r="S13" s="78" t="s">
        <v>31</v>
      </c>
      <c r="T13" s="110" t="str">
        <f t="shared" si="3"/>
        <v/>
      </c>
      <c r="U13" s="83">
        <f t="shared" si="4"/>
        <v>0</v>
      </c>
      <c r="V13" s="83">
        <f t="shared" si="5"/>
        <v>0</v>
      </c>
      <c r="W13" s="79">
        <f t="shared" si="6"/>
        <v>0</v>
      </c>
    </row>
    <row r="14" spans="1:23" ht="20.45" customHeight="1" x14ac:dyDescent="0.15">
      <c r="A14" s="419"/>
      <c r="B14" s="372"/>
      <c r="C14" s="381" t="s">
        <v>105</v>
      </c>
      <c r="D14" s="363" t="s">
        <v>168</v>
      </c>
      <c r="E14" s="364"/>
      <c r="F14" s="365"/>
      <c r="G14" s="145"/>
      <c r="H14" s="85" t="s">
        <v>31</v>
      </c>
      <c r="I14" s="147"/>
      <c r="J14" s="85" t="s">
        <v>31</v>
      </c>
      <c r="K14" s="80">
        <f t="shared" si="0"/>
        <v>0</v>
      </c>
      <c r="L14" s="94" t="s">
        <v>31</v>
      </c>
      <c r="M14" s="99" t="str">
        <f t="shared" si="1"/>
        <v/>
      </c>
      <c r="N14" s="145"/>
      <c r="O14" s="85" t="s">
        <v>31</v>
      </c>
      <c r="P14" s="147"/>
      <c r="Q14" s="85" t="s">
        <v>31</v>
      </c>
      <c r="R14" s="80">
        <f t="shared" si="2"/>
        <v>0</v>
      </c>
      <c r="S14" s="94" t="s">
        <v>31</v>
      </c>
      <c r="T14" s="108" t="str">
        <f t="shared" si="3"/>
        <v/>
      </c>
      <c r="U14" s="61">
        <f t="shared" si="4"/>
        <v>0</v>
      </c>
      <c r="V14" s="61">
        <f t="shared" si="5"/>
        <v>0</v>
      </c>
      <c r="W14" s="63">
        <f t="shared" si="6"/>
        <v>0</v>
      </c>
    </row>
    <row r="15" spans="1:23" ht="20.45" customHeight="1" thickBot="1" x14ac:dyDescent="0.2">
      <c r="A15" s="419"/>
      <c r="B15" s="372"/>
      <c r="C15" s="382"/>
      <c r="D15" s="420" t="s">
        <v>169</v>
      </c>
      <c r="E15" s="421"/>
      <c r="F15" s="422"/>
      <c r="G15" s="146"/>
      <c r="H15" s="86" t="s">
        <v>182</v>
      </c>
      <c r="I15" s="148"/>
      <c r="J15" s="86" t="s">
        <v>182</v>
      </c>
      <c r="K15" s="81">
        <f t="shared" si="0"/>
        <v>0</v>
      </c>
      <c r="L15" s="97" t="s">
        <v>182</v>
      </c>
      <c r="M15" s="101" t="str">
        <f t="shared" si="1"/>
        <v/>
      </c>
      <c r="N15" s="146"/>
      <c r="O15" s="86" t="s">
        <v>31</v>
      </c>
      <c r="P15" s="148"/>
      <c r="Q15" s="86" t="s">
        <v>31</v>
      </c>
      <c r="R15" s="81">
        <f t="shared" si="2"/>
        <v>0</v>
      </c>
      <c r="S15" s="97" t="s">
        <v>31</v>
      </c>
      <c r="T15" s="109" t="str">
        <f t="shared" si="3"/>
        <v/>
      </c>
      <c r="U15" s="60">
        <f t="shared" si="4"/>
        <v>0</v>
      </c>
      <c r="V15" s="60">
        <f t="shared" si="5"/>
        <v>0</v>
      </c>
      <c r="W15" s="75">
        <f t="shared" si="6"/>
        <v>0</v>
      </c>
    </row>
    <row r="16" spans="1:23" ht="18.95" customHeight="1" thickTop="1" x14ac:dyDescent="0.15">
      <c r="A16" s="419"/>
      <c r="B16" s="373"/>
      <c r="C16" s="383"/>
      <c r="D16" s="384" t="s">
        <v>175</v>
      </c>
      <c r="E16" s="385"/>
      <c r="F16" s="386"/>
      <c r="G16" s="76">
        <f>SUM(G14:G15)</f>
        <v>0</v>
      </c>
      <c r="H16" s="87" t="s">
        <v>31</v>
      </c>
      <c r="I16" s="77">
        <f>SUM(I14:I15)</f>
        <v>0</v>
      </c>
      <c r="J16" s="87" t="s">
        <v>31</v>
      </c>
      <c r="K16" s="77">
        <f t="shared" si="0"/>
        <v>0</v>
      </c>
      <c r="L16" s="98" t="s">
        <v>31</v>
      </c>
      <c r="M16" s="102" t="str">
        <f t="shared" si="1"/>
        <v/>
      </c>
      <c r="N16" s="76">
        <f>SUM(N14:N15)</f>
        <v>0</v>
      </c>
      <c r="O16" s="87" t="s">
        <v>31</v>
      </c>
      <c r="P16" s="77">
        <f>SUM(P14:P15)</f>
        <v>0</v>
      </c>
      <c r="Q16" s="87" t="s">
        <v>31</v>
      </c>
      <c r="R16" s="77">
        <f t="shared" si="2"/>
        <v>0</v>
      </c>
      <c r="S16" s="98" t="s">
        <v>31</v>
      </c>
      <c r="T16" s="110" t="str">
        <f t="shared" si="3"/>
        <v/>
      </c>
      <c r="U16" s="83">
        <f t="shared" si="4"/>
        <v>0</v>
      </c>
      <c r="V16" s="83">
        <f t="shared" si="5"/>
        <v>0</v>
      </c>
      <c r="W16" s="79">
        <f t="shared" si="6"/>
        <v>0</v>
      </c>
    </row>
    <row r="17" spans="1:23" ht="18.95" customHeight="1" thickBot="1" x14ac:dyDescent="0.2">
      <c r="A17" s="419"/>
      <c r="B17" s="374"/>
      <c r="C17" s="379" t="s">
        <v>188</v>
      </c>
      <c r="D17" s="379"/>
      <c r="E17" s="379"/>
      <c r="F17" s="380"/>
      <c r="G17" s="16">
        <f>SUM(G16,G13)</f>
        <v>0</v>
      </c>
      <c r="H17" s="88" t="s">
        <v>181</v>
      </c>
      <c r="I17" s="59">
        <f>SUM(I16,I13)</f>
        <v>0</v>
      </c>
      <c r="J17" s="88" t="s">
        <v>181</v>
      </c>
      <c r="K17" s="81">
        <f t="shared" si="0"/>
        <v>0</v>
      </c>
      <c r="L17" s="95" t="s">
        <v>181</v>
      </c>
      <c r="M17" s="104" t="str">
        <f t="shared" si="1"/>
        <v/>
      </c>
      <c r="N17" s="16">
        <f>SUM(N16,N13)</f>
        <v>0</v>
      </c>
      <c r="O17" s="88" t="s">
        <v>31</v>
      </c>
      <c r="P17" s="59">
        <f>SUM(P16,P13)</f>
        <v>0</v>
      </c>
      <c r="Q17" s="88" t="s">
        <v>31</v>
      </c>
      <c r="R17" s="81">
        <f t="shared" si="2"/>
        <v>0</v>
      </c>
      <c r="S17" s="95" t="s">
        <v>31</v>
      </c>
      <c r="T17" s="111" t="str">
        <f t="shared" si="3"/>
        <v/>
      </c>
      <c r="U17" s="60">
        <f t="shared" si="4"/>
        <v>0</v>
      </c>
      <c r="V17" s="60">
        <f t="shared" si="5"/>
        <v>0</v>
      </c>
      <c r="W17" s="75">
        <f t="shared" si="6"/>
        <v>0</v>
      </c>
    </row>
    <row r="18" spans="1:23" ht="20.45" customHeight="1" thickTop="1" x14ac:dyDescent="0.15">
      <c r="A18" s="419"/>
      <c r="B18" s="399" t="s">
        <v>7</v>
      </c>
      <c r="C18" s="400" t="s">
        <v>8</v>
      </c>
      <c r="D18" s="402" t="s">
        <v>30</v>
      </c>
      <c r="E18" s="402"/>
      <c r="F18" s="403"/>
      <c r="G18" s="149"/>
      <c r="H18" s="89" t="s">
        <v>31</v>
      </c>
      <c r="I18" s="152"/>
      <c r="J18" s="90" t="s">
        <v>31</v>
      </c>
      <c r="K18" s="77">
        <f t="shared" si="0"/>
        <v>0</v>
      </c>
      <c r="L18" s="89" t="s">
        <v>31</v>
      </c>
      <c r="M18" s="103" t="str">
        <f t="shared" si="1"/>
        <v/>
      </c>
      <c r="N18" s="149"/>
      <c r="O18" s="89" t="s">
        <v>31</v>
      </c>
      <c r="P18" s="152"/>
      <c r="Q18" s="90" t="s">
        <v>31</v>
      </c>
      <c r="R18" s="77">
        <f t="shared" si="2"/>
        <v>0</v>
      </c>
      <c r="S18" s="89" t="s">
        <v>31</v>
      </c>
      <c r="T18" s="112" t="str">
        <f t="shared" si="3"/>
        <v/>
      </c>
      <c r="U18" s="83">
        <f t="shared" si="4"/>
        <v>0</v>
      </c>
      <c r="V18" s="83">
        <f t="shared" si="5"/>
        <v>0</v>
      </c>
      <c r="W18" s="79">
        <f t="shared" si="6"/>
        <v>0</v>
      </c>
    </row>
    <row r="19" spans="1:23" ht="20.45" customHeight="1" x14ac:dyDescent="0.15">
      <c r="A19" s="419"/>
      <c r="B19" s="372"/>
      <c r="C19" s="401"/>
      <c r="D19" s="375" t="s">
        <v>9</v>
      </c>
      <c r="E19" s="375"/>
      <c r="F19" s="376"/>
      <c r="G19" s="150"/>
      <c r="H19" s="85" t="s">
        <v>183</v>
      </c>
      <c r="I19" s="153"/>
      <c r="J19" s="85" t="s">
        <v>183</v>
      </c>
      <c r="K19" s="80">
        <f t="shared" si="0"/>
        <v>0</v>
      </c>
      <c r="L19" s="94" t="s">
        <v>183</v>
      </c>
      <c r="M19" s="99" t="str">
        <f t="shared" si="1"/>
        <v/>
      </c>
      <c r="N19" s="150"/>
      <c r="O19" s="85" t="s">
        <v>31</v>
      </c>
      <c r="P19" s="153"/>
      <c r="Q19" s="85" t="s">
        <v>31</v>
      </c>
      <c r="R19" s="80">
        <f t="shared" si="2"/>
        <v>0</v>
      </c>
      <c r="S19" s="94" t="s">
        <v>31</v>
      </c>
      <c r="T19" s="108" t="str">
        <f t="shared" si="3"/>
        <v/>
      </c>
      <c r="U19" s="61">
        <f t="shared" si="4"/>
        <v>0</v>
      </c>
      <c r="V19" s="61">
        <f t="shared" si="5"/>
        <v>0</v>
      </c>
      <c r="W19" s="63">
        <f t="shared" si="6"/>
        <v>0</v>
      </c>
    </row>
    <row r="20" spans="1:23" ht="20.45" customHeight="1" x14ac:dyDescent="0.15">
      <c r="A20" s="419"/>
      <c r="B20" s="372"/>
      <c r="C20" s="401"/>
      <c r="D20" s="375" t="s">
        <v>176</v>
      </c>
      <c r="E20" s="375"/>
      <c r="F20" s="376"/>
      <c r="G20" s="150"/>
      <c r="H20" s="85" t="s">
        <v>184</v>
      </c>
      <c r="I20" s="153"/>
      <c r="J20" s="85" t="s">
        <v>184</v>
      </c>
      <c r="K20" s="80">
        <f t="shared" si="0"/>
        <v>0</v>
      </c>
      <c r="L20" s="94" t="s">
        <v>184</v>
      </c>
      <c r="M20" s="99" t="str">
        <f t="shared" si="1"/>
        <v/>
      </c>
      <c r="N20" s="150"/>
      <c r="O20" s="85" t="s">
        <v>31</v>
      </c>
      <c r="P20" s="153"/>
      <c r="Q20" s="85" t="s">
        <v>31</v>
      </c>
      <c r="R20" s="80">
        <f t="shared" si="2"/>
        <v>0</v>
      </c>
      <c r="S20" s="94" t="s">
        <v>31</v>
      </c>
      <c r="T20" s="108" t="str">
        <f t="shared" si="3"/>
        <v/>
      </c>
      <c r="U20" s="61">
        <f t="shared" si="4"/>
        <v>0</v>
      </c>
      <c r="V20" s="61">
        <f t="shared" si="5"/>
        <v>0</v>
      </c>
      <c r="W20" s="63">
        <f t="shared" si="6"/>
        <v>0</v>
      </c>
    </row>
    <row r="21" spans="1:23" ht="20.45" customHeight="1" x14ac:dyDescent="0.15">
      <c r="A21" s="419"/>
      <c r="B21" s="372"/>
      <c r="C21" s="401"/>
      <c r="D21" s="393" t="s">
        <v>10</v>
      </c>
      <c r="E21" s="393"/>
      <c r="F21" s="394"/>
      <c r="G21" s="150"/>
      <c r="H21" s="85" t="s">
        <v>185</v>
      </c>
      <c r="I21" s="153"/>
      <c r="J21" s="85" t="s">
        <v>185</v>
      </c>
      <c r="K21" s="80">
        <f t="shared" si="0"/>
        <v>0</v>
      </c>
      <c r="L21" s="94" t="s">
        <v>185</v>
      </c>
      <c r="M21" s="99" t="str">
        <f t="shared" si="1"/>
        <v/>
      </c>
      <c r="N21" s="150"/>
      <c r="O21" s="85" t="s">
        <v>31</v>
      </c>
      <c r="P21" s="153"/>
      <c r="Q21" s="85" t="s">
        <v>31</v>
      </c>
      <c r="R21" s="80">
        <f t="shared" si="2"/>
        <v>0</v>
      </c>
      <c r="S21" s="94" t="s">
        <v>31</v>
      </c>
      <c r="T21" s="108" t="str">
        <f t="shared" si="3"/>
        <v/>
      </c>
      <c r="U21" s="61">
        <f t="shared" si="4"/>
        <v>0</v>
      </c>
      <c r="V21" s="61">
        <f t="shared" si="5"/>
        <v>0</v>
      </c>
      <c r="W21" s="63">
        <f t="shared" si="6"/>
        <v>0</v>
      </c>
    </row>
    <row r="22" spans="1:23" ht="20.45" customHeight="1" x14ac:dyDescent="0.15">
      <c r="A22" s="419"/>
      <c r="B22" s="372"/>
      <c r="C22" s="395" t="s">
        <v>177</v>
      </c>
      <c r="D22" s="395"/>
      <c r="E22" s="395"/>
      <c r="F22" s="396"/>
      <c r="G22" s="151"/>
      <c r="H22" s="85" t="s">
        <v>186</v>
      </c>
      <c r="I22" s="153"/>
      <c r="J22" s="85" t="s">
        <v>186</v>
      </c>
      <c r="K22" s="80">
        <f t="shared" si="0"/>
        <v>0</v>
      </c>
      <c r="L22" s="94" t="s">
        <v>186</v>
      </c>
      <c r="M22" s="99" t="str">
        <f t="shared" si="1"/>
        <v/>
      </c>
      <c r="N22" s="151"/>
      <c r="O22" s="85" t="s">
        <v>31</v>
      </c>
      <c r="P22" s="153"/>
      <c r="Q22" s="85" t="s">
        <v>31</v>
      </c>
      <c r="R22" s="80">
        <f t="shared" si="2"/>
        <v>0</v>
      </c>
      <c r="S22" s="94" t="s">
        <v>31</v>
      </c>
      <c r="T22" s="108" t="str">
        <f t="shared" si="3"/>
        <v/>
      </c>
      <c r="U22" s="61">
        <f t="shared" si="4"/>
        <v>0</v>
      </c>
      <c r="V22" s="61">
        <f t="shared" si="5"/>
        <v>0</v>
      </c>
      <c r="W22" s="63">
        <f t="shared" si="6"/>
        <v>0</v>
      </c>
    </row>
    <row r="23" spans="1:23" ht="20.45" customHeight="1" x14ac:dyDescent="0.15">
      <c r="A23" s="419"/>
      <c r="B23" s="372"/>
      <c r="C23" s="395" t="s">
        <v>178</v>
      </c>
      <c r="D23" s="395"/>
      <c r="E23" s="395"/>
      <c r="F23" s="396"/>
      <c r="G23" s="151"/>
      <c r="H23" s="90" t="s">
        <v>31</v>
      </c>
      <c r="I23" s="153"/>
      <c r="J23" s="90" t="s">
        <v>31</v>
      </c>
      <c r="K23" s="80">
        <f t="shared" si="0"/>
        <v>0</v>
      </c>
      <c r="L23" s="89" t="s">
        <v>31</v>
      </c>
      <c r="M23" s="99" t="str">
        <f t="shared" si="1"/>
        <v/>
      </c>
      <c r="N23" s="151"/>
      <c r="O23" s="90" t="s">
        <v>31</v>
      </c>
      <c r="P23" s="153"/>
      <c r="Q23" s="90" t="s">
        <v>31</v>
      </c>
      <c r="R23" s="80">
        <f t="shared" si="2"/>
        <v>0</v>
      </c>
      <c r="S23" s="89" t="s">
        <v>31</v>
      </c>
      <c r="T23" s="108" t="str">
        <f t="shared" si="3"/>
        <v/>
      </c>
      <c r="U23" s="61">
        <f t="shared" si="4"/>
        <v>0</v>
      </c>
      <c r="V23" s="61">
        <f t="shared" si="5"/>
        <v>0</v>
      </c>
      <c r="W23" s="63">
        <f t="shared" si="6"/>
        <v>0</v>
      </c>
    </row>
    <row r="24" spans="1:23" ht="20.45" customHeight="1" thickBot="1" x14ac:dyDescent="0.2">
      <c r="A24" s="419"/>
      <c r="B24" s="374"/>
      <c r="C24" s="397" t="s">
        <v>189</v>
      </c>
      <c r="D24" s="397"/>
      <c r="E24" s="397"/>
      <c r="F24" s="398"/>
      <c r="G24" s="16">
        <f>SUM(G18:G23)</f>
        <v>0</v>
      </c>
      <c r="H24" s="88" t="s">
        <v>187</v>
      </c>
      <c r="I24" s="59">
        <f>SUM(I18:I23)</f>
        <v>0</v>
      </c>
      <c r="J24" s="88" t="s">
        <v>187</v>
      </c>
      <c r="K24" s="81">
        <f t="shared" si="0"/>
        <v>0</v>
      </c>
      <c r="L24" s="95" t="s">
        <v>187</v>
      </c>
      <c r="M24" s="101" t="str">
        <f t="shared" si="1"/>
        <v/>
      </c>
      <c r="N24" s="16"/>
      <c r="O24" s="88" t="s">
        <v>31</v>
      </c>
      <c r="P24" s="59"/>
      <c r="Q24" s="88" t="s">
        <v>31</v>
      </c>
      <c r="R24" s="81">
        <f t="shared" si="2"/>
        <v>0</v>
      </c>
      <c r="S24" s="95" t="s">
        <v>31</v>
      </c>
      <c r="T24" s="109" t="str">
        <f t="shared" si="3"/>
        <v/>
      </c>
      <c r="U24" s="60">
        <f t="shared" si="4"/>
        <v>0</v>
      </c>
      <c r="V24" s="60">
        <f t="shared" si="5"/>
        <v>0</v>
      </c>
      <c r="W24" s="75">
        <f t="shared" si="6"/>
        <v>0</v>
      </c>
    </row>
    <row r="25" spans="1:23" ht="20.45" customHeight="1" thickTop="1" thickBot="1" x14ac:dyDescent="0.2">
      <c r="A25" s="419"/>
      <c r="B25" s="390" t="s">
        <v>191</v>
      </c>
      <c r="C25" s="391"/>
      <c r="D25" s="391"/>
      <c r="E25" s="391"/>
      <c r="F25" s="392"/>
      <c r="G25" s="154"/>
      <c r="H25" s="91" t="s">
        <v>185</v>
      </c>
      <c r="I25" s="155"/>
      <c r="J25" s="92" t="s">
        <v>185</v>
      </c>
      <c r="K25" s="96">
        <f t="shared" si="0"/>
        <v>0</v>
      </c>
      <c r="L25" s="91" t="s">
        <v>185</v>
      </c>
      <c r="M25" s="105" t="str">
        <f>IFERROR(I25/G25,"")</f>
        <v/>
      </c>
      <c r="N25" s="154"/>
      <c r="O25" s="91" t="s">
        <v>31</v>
      </c>
      <c r="P25" s="155"/>
      <c r="Q25" s="92" t="s">
        <v>31</v>
      </c>
      <c r="R25" s="96">
        <f t="shared" si="2"/>
        <v>0</v>
      </c>
      <c r="S25" s="91" t="s">
        <v>31</v>
      </c>
      <c r="T25" s="106" t="str">
        <f>IFERROR(P25/N25,"")</f>
        <v/>
      </c>
      <c r="U25" s="113">
        <f t="shared" si="4"/>
        <v>0</v>
      </c>
      <c r="V25" s="113">
        <f t="shared" si="5"/>
        <v>0</v>
      </c>
      <c r="W25" s="118">
        <f t="shared" si="6"/>
        <v>0</v>
      </c>
    </row>
    <row r="26" spans="1:23" ht="20.45" customHeight="1" thickTop="1" thickBot="1" x14ac:dyDescent="0.2">
      <c r="A26" s="12"/>
      <c r="B26" s="387" t="s">
        <v>190</v>
      </c>
      <c r="C26" s="388"/>
      <c r="D26" s="388"/>
      <c r="E26" s="388"/>
      <c r="F26" s="389"/>
      <c r="G26" s="17">
        <f>G25+G24+G17</f>
        <v>0</v>
      </c>
      <c r="H26" s="92" t="s">
        <v>187</v>
      </c>
      <c r="I26" s="64">
        <f>I25+I24+I17</f>
        <v>0</v>
      </c>
      <c r="J26" s="92" t="s">
        <v>187</v>
      </c>
      <c r="K26" s="96">
        <f t="shared" si="0"/>
        <v>0</v>
      </c>
      <c r="L26" s="91" t="s">
        <v>187</v>
      </c>
      <c r="M26" s="106" t="str">
        <f>IFERROR(I26/G26,"")</f>
        <v/>
      </c>
      <c r="N26" s="17">
        <f>N25+N24+N17</f>
        <v>0</v>
      </c>
      <c r="O26" s="92" t="s">
        <v>31</v>
      </c>
      <c r="P26" s="64">
        <f>P25+P24+P17</f>
        <v>0</v>
      </c>
      <c r="Q26" s="92" t="s">
        <v>31</v>
      </c>
      <c r="R26" s="96">
        <f t="shared" si="2"/>
        <v>0</v>
      </c>
      <c r="S26" s="91" t="s">
        <v>31</v>
      </c>
      <c r="T26" s="106" t="str">
        <f>IFERROR(P26/N26,"")</f>
        <v/>
      </c>
      <c r="U26" s="113">
        <f t="shared" si="4"/>
        <v>0</v>
      </c>
      <c r="V26" s="62">
        <f t="shared" si="5"/>
        <v>0</v>
      </c>
      <c r="W26" s="118">
        <f t="shared" si="6"/>
        <v>0</v>
      </c>
    </row>
    <row r="27" spans="1:23" ht="18.95" customHeight="1" thickTop="1" x14ac:dyDescent="0.15">
      <c r="A27" s="10"/>
      <c r="B27" s="2" t="s">
        <v>29</v>
      </c>
      <c r="C27" s="2"/>
      <c r="D27" s="2"/>
      <c r="E27" s="2"/>
      <c r="F27" s="2"/>
      <c r="G27" s="2"/>
      <c r="H27" s="14"/>
      <c r="I27" s="2"/>
      <c r="J27" s="14"/>
      <c r="K27" s="2"/>
      <c r="L27" s="14"/>
      <c r="M27" s="2"/>
      <c r="N27" s="2"/>
      <c r="O27" s="14"/>
      <c r="P27" s="2"/>
      <c r="Q27" s="14"/>
      <c r="R27" s="2"/>
      <c r="S27" s="14"/>
      <c r="T27" s="2"/>
      <c r="U27" s="114"/>
      <c r="V27" s="115"/>
    </row>
    <row r="28" spans="1:23" x14ac:dyDescent="0.15">
      <c r="A28" s="1"/>
    </row>
  </sheetData>
  <sheetProtection formatCells="0"/>
  <protectedRanges>
    <protectedRange sqref="S1:W1" name="範囲17"/>
    <protectedRange sqref="G25 N25" name="範囲13"/>
    <protectedRange sqref="G18:G23 N18:N23" name="範囲9"/>
    <protectedRange sqref="G14:G15 N14:N15" name="範囲3"/>
    <protectedRange sqref="G6:G12 N6:N12" name="範囲1"/>
    <protectedRange sqref="I6:I12 P6:P12" name="範囲2"/>
    <protectedRange sqref="I14:I15 P14:P15" name="範囲4"/>
    <protectedRange sqref="I18:I23 P18:P23" name="範囲10"/>
    <protectedRange sqref="I25 P25" name="範囲14"/>
  </protectedRanges>
  <mergeCells count="44">
    <mergeCell ref="S1:W1"/>
    <mergeCell ref="U3:W3"/>
    <mergeCell ref="D10:F10"/>
    <mergeCell ref="D12:F12"/>
    <mergeCell ref="A4:C4"/>
    <mergeCell ref="C6:C13"/>
    <mergeCell ref="N3:P3"/>
    <mergeCell ref="N5:O5"/>
    <mergeCell ref="N4:O4"/>
    <mergeCell ref="D1:I1"/>
    <mergeCell ref="J1:P1"/>
    <mergeCell ref="A6:A25"/>
    <mergeCell ref="D15:F15"/>
    <mergeCell ref="D19:F19"/>
    <mergeCell ref="D13:F13"/>
    <mergeCell ref="C22:F22"/>
    <mergeCell ref="B26:F26"/>
    <mergeCell ref="B25:F25"/>
    <mergeCell ref="D20:F20"/>
    <mergeCell ref="D21:F21"/>
    <mergeCell ref="C23:F23"/>
    <mergeCell ref="C24:F24"/>
    <mergeCell ref="B18:B24"/>
    <mergeCell ref="C18:C21"/>
    <mergeCell ref="D18:F18"/>
    <mergeCell ref="G3:I3"/>
    <mergeCell ref="B6:B17"/>
    <mergeCell ref="D7:F7"/>
    <mergeCell ref="D8:F8"/>
    <mergeCell ref="D9:F9"/>
    <mergeCell ref="D6:F6"/>
    <mergeCell ref="C17:F17"/>
    <mergeCell ref="D11:F11"/>
    <mergeCell ref="C14:C16"/>
    <mergeCell ref="D16:F16"/>
    <mergeCell ref="P4:S4"/>
    <mergeCell ref="R5:S5"/>
    <mergeCell ref="I4:L4"/>
    <mergeCell ref="K5:L5"/>
    <mergeCell ref="D14:F14"/>
    <mergeCell ref="I5:J5"/>
    <mergeCell ref="G4:H4"/>
    <mergeCell ref="G5:H5"/>
    <mergeCell ref="P5:Q5"/>
  </mergeCells>
  <phoneticPr fontId="2"/>
  <dataValidations count="1">
    <dataValidation type="decimal" allowBlank="1" showInputMessage="1" showErrorMessage="1" sqref="G25 P18:P23 G6:G16 I6:I16 I25 G18:G23 I18:I23 R6:R26 K6:K26 N25 N6:N16 P6:P16 P25 N18:N23" xr:uid="{00000000-0002-0000-0200-000000000000}">
      <formula1>0</formula1>
      <formula2>1000</formula2>
    </dataValidation>
  </dataValidations>
  <pageMargins left="0.43307086614173229" right="0.27559055118110237" top="1.0629921259842521" bottom="0.39370078740157483" header="0.39370078740157483" footer="0.43307086614173229"/>
  <pageSetup paperSize="9" orientation="landscape" r:id="rId1"/>
  <headerFooter alignWithMargins="0">
    <oddHeader>&amp;L３０００㎡以上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W28"/>
  <sheetViews>
    <sheetView zoomScale="90" zoomScaleNormal="90" zoomScaleSheetLayoutView="100" workbookViewId="0">
      <selection activeCell="AA78" sqref="AA78:AB79"/>
    </sheetView>
  </sheetViews>
  <sheetFormatPr defaultRowHeight="13.5" x14ac:dyDescent="0.15"/>
  <cols>
    <col min="1" max="3" width="2.875" customWidth="1"/>
    <col min="4" max="4" width="10.375" customWidth="1"/>
    <col min="5" max="5" width="6.5" customWidth="1"/>
    <col min="6" max="6" width="9.75" customWidth="1"/>
    <col min="7" max="7" width="8.625" customWidth="1"/>
    <col min="8" max="8" width="2.625" style="15" customWidth="1"/>
    <col min="9" max="9" width="8.625" customWidth="1"/>
    <col min="10" max="10" width="2.625" style="15" customWidth="1"/>
    <col min="11" max="11" width="8.625" customWidth="1"/>
    <col min="12" max="12" width="2.625" style="15" customWidth="1"/>
    <col min="13" max="14" width="8.625" customWidth="1"/>
    <col min="15" max="15" width="2.625" style="15" customWidth="1"/>
    <col min="16" max="16" width="8.625" customWidth="1"/>
    <col min="17" max="17" width="2.625" style="15" customWidth="1"/>
    <col min="18" max="18" width="8.625" customWidth="1"/>
    <col min="19" max="19" width="2.625" style="15" customWidth="1"/>
    <col min="20" max="20" width="8.625" customWidth="1"/>
    <col min="21" max="23" width="7.625" customWidth="1"/>
  </cols>
  <sheetData>
    <row r="1" spans="1:23" ht="30" customHeight="1" thickBot="1" x14ac:dyDescent="0.2">
      <c r="A1" t="s">
        <v>209</v>
      </c>
      <c r="D1" s="416" t="s">
        <v>210</v>
      </c>
      <c r="E1" s="416"/>
      <c r="F1" s="416"/>
      <c r="G1" s="416"/>
      <c r="H1" s="416"/>
      <c r="I1" s="416"/>
      <c r="J1" s="417" t="s">
        <v>208</v>
      </c>
      <c r="K1" s="417"/>
      <c r="L1" s="417"/>
      <c r="M1" s="417"/>
      <c r="N1" s="417"/>
      <c r="O1" s="417"/>
      <c r="P1" s="417"/>
      <c r="Q1" s="14"/>
      <c r="R1" s="130" t="s">
        <v>0</v>
      </c>
      <c r="S1" s="404"/>
      <c r="T1" s="405"/>
      <c r="U1" s="405"/>
      <c r="V1" s="405"/>
      <c r="W1" s="406"/>
    </row>
    <row r="2" spans="1:23" ht="9.9499999999999993" customHeight="1" thickBot="1" x14ac:dyDescent="0.2">
      <c r="A2" s="2"/>
      <c r="B2" s="2"/>
      <c r="C2" s="2"/>
      <c r="D2" s="2"/>
      <c r="E2" s="2"/>
      <c r="F2" s="2"/>
      <c r="G2" s="2"/>
      <c r="H2" s="14"/>
      <c r="I2" s="2"/>
      <c r="J2" s="14"/>
      <c r="K2" s="2"/>
      <c r="L2" s="14"/>
      <c r="M2" s="2"/>
      <c r="N2" s="2"/>
      <c r="O2" s="14"/>
      <c r="P2" s="2"/>
      <c r="Q2" s="14"/>
      <c r="R2" s="2"/>
      <c r="S2" s="14"/>
      <c r="T2" s="2"/>
      <c r="U2" s="2"/>
    </row>
    <row r="3" spans="1:23" ht="18" customHeight="1" x14ac:dyDescent="0.15">
      <c r="A3" s="3"/>
      <c r="B3" s="4"/>
      <c r="C3" s="4"/>
      <c r="D3" s="4"/>
      <c r="E3" s="4"/>
      <c r="F3" s="5" t="s">
        <v>1</v>
      </c>
      <c r="G3" s="369" t="s">
        <v>158</v>
      </c>
      <c r="H3" s="370"/>
      <c r="I3" s="370"/>
      <c r="J3" s="70"/>
      <c r="K3" s="74" t="s">
        <v>159</v>
      </c>
      <c r="L3" s="70"/>
      <c r="M3" s="71" t="s">
        <v>160</v>
      </c>
      <c r="N3" s="369" t="s">
        <v>161</v>
      </c>
      <c r="O3" s="415"/>
      <c r="P3" s="415"/>
      <c r="Q3" s="70"/>
      <c r="R3" s="74" t="s">
        <v>159</v>
      </c>
      <c r="S3" s="70"/>
      <c r="T3" s="71" t="s">
        <v>160</v>
      </c>
      <c r="U3" s="407" t="s">
        <v>16</v>
      </c>
      <c r="V3" s="408"/>
      <c r="W3" s="409"/>
    </row>
    <row r="4" spans="1:23" ht="18" customHeight="1" x14ac:dyDescent="0.15">
      <c r="A4" s="412"/>
      <c r="B4" s="413"/>
      <c r="C4" s="413"/>
      <c r="D4" s="2"/>
      <c r="E4" s="2"/>
      <c r="F4" s="6"/>
      <c r="G4" s="366" t="s">
        <v>11</v>
      </c>
      <c r="H4" s="360"/>
      <c r="I4" s="358" t="s">
        <v>12</v>
      </c>
      <c r="J4" s="359"/>
      <c r="K4" s="359"/>
      <c r="L4" s="360"/>
      <c r="M4" s="134" t="s">
        <v>13</v>
      </c>
      <c r="N4" s="366" t="s">
        <v>11</v>
      </c>
      <c r="O4" s="360"/>
      <c r="P4" s="358" t="s">
        <v>12</v>
      </c>
      <c r="Q4" s="359"/>
      <c r="R4" s="359"/>
      <c r="S4" s="360"/>
      <c r="T4" s="134" t="s">
        <v>13</v>
      </c>
      <c r="U4" s="131" t="s">
        <v>17</v>
      </c>
      <c r="V4" s="132" t="s">
        <v>18</v>
      </c>
      <c r="W4" s="133" t="s">
        <v>19</v>
      </c>
    </row>
    <row r="5" spans="1:23" ht="18" customHeight="1" thickBot="1" x14ac:dyDescent="0.2">
      <c r="A5" s="7" t="s">
        <v>2</v>
      </c>
      <c r="B5" s="8"/>
      <c r="C5" s="8"/>
      <c r="D5" s="8"/>
      <c r="E5" s="8"/>
      <c r="F5" s="9"/>
      <c r="G5" s="367" t="s">
        <v>20</v>
      </c>
      <c r="H5" s="368"/>
      <c r="I5" s="361" t="s">
        <v>27</v>
      </c>
      <c r="J5" s="362"/>
      <c r="K5" s="361" t="s">
        <v>14</v>
      </c>
      <c r="L5" s="362"/>
      <c r="M5" s="135" t="s">
        <v>21</v>
      </c>
      <c r="N5" s="367" t="s">
        <v>22</v>
      </c>
      <c r="O5" s="368"/>
      <c r="P5" s="361" t="s">
        <v>28</v>
      </c>
      <c r="Q5" s="362"/>
      <c r="R5" s="361" t="s">
        <v>15</v>
      </c>
      <c r="S5" s="362"/>
      <c r="T5" s="135" t="s">
        <v>26</v>
      </c>
      <c r="U5" s="11" t="s">
        <v>23</v>
      </c>
      <c r="V5" s="13" t="s">
        <v>24</v>
      </c>
      <c r="W5" s="116" t="s">
        <v>25</v>
      </c>
    </row>
    <row r="6" spans="1:23" ht="20.45" customHeight="1" x14ac:dyDescent="0.15">
      <c r="A6" s="418" t="s">
        <v>4</v>
      </c>
      <c r="B6" s="371" t="s">
        <v>3</v>
      </c>
      <c r="C6" s="414" t="s">
        <v>5</v>
      </c>
      <c r="D6" s="377" t="s">
        <v>6</v>
      </c>
      <c r="E6" s="377"/>
      <c r="F6" s="378"/>
      <c r="G6" s="136"/>
      <c r="H6" s="84" t="s">
        <v>31</v>
      </c>
      <c r="I6" s="142"/>
      <c r="J6" s="93" t="s">
        <v>31</v>
      </c>
      <c r="K6" s="82">
        <f>G6-I6</f>
        <v>0</v>
      </c>
      <c r="L6" s="84" t="s">
        <v>31</v>
      </c>
      <c r="M6" s="100" t="str">
        <f>IFERROR(I6/G6,"")</f>
        <v/>
      </c>
      <c r="N6" s="136"/>
      <c r="O6" s="84" t="s">
        <v>31</v>
      </c>
      <c r="P6" s="142"/>
      <c r="Q6" s="93" t="s">
        <v>31</v>
      </c>
      <c r="R6" s="82">
        <f>N6-P6</f>
        <v>0</v>
      </c>
      <c r="S6" s="84" t="s">
        <v>31</v>
      </c>
      <c r="T6" s="107" t="str">
        <f>IFERROR(P6/N6,"")</f>
        <v/>
      </c>
      <c r="U6" s="58">
        <f>N6-G6</f>
        <v>0</v>
      </c>
      <c r="V6" s="58">
        <f>P6-I6</f>
        <v>0</v>
      </c>
      <c r="W6" s="117">
        <f>R6-K6</f>
        <v>0</v>
      </c>
    </row>
    <row r="7" spans="1:23" ht="20.45" customHeight="1" x14ac:dyDescent="0.15">
      <c r="A7" s="419"/>
      <c r="B7" s="372"/>
      <c r="C7" s="401"/>
      <c r="D7" s="375" t="s">
        <v>192</v>
      </c>
      <c r="E7" s="375"/>
      <c r="F7" s="376"/>
      <c r="G7" s="137"/>
      <c r="H7" s="85" t="s">
        <v>31</v>
      </c>
      <c r="I7" s="143"/>
      <c r="J7" s="85" t="s">
        <v>31</v>
      </c>
      <c r="K7" s="80">
        <f t="shared" ref="K7:K26" si="0">G7-I7</f>
        <v>0</v>
      </c>
      <c r="L7" s="94" t="s">
        <v>31</v>
      </c>
      <c r="M7" s="99" t="str">
        <f t="shared" ref="M7:M24" si="1">IFERROR(I7/G7,"")</f>
        <v/>
      </c>
      <c r="N7" s="137"/>
      <c r="O7" s="85" t="s">
        <v>31</v>
      </c>
      <c r="P7" s="143"/>
      <c r="Q7" s="85" t="s">
        <v>31</v>
      </c>
      <c r="R7" s="80">
        <f t="shared" ref="R7:R26" si="2">N7-P7</f>
        <v>0</v>
      </c>
      <c r="S7" s="94" t="s">
        <v>31</v>
      </c>
      <c r="T7" s="108" t="str">
        <f t="shared" ref="T7:T24" si="3">IFERROR(P7/N7,"")</f>
        <v/>
      </c>
      <c r="U7" s="61">
        <f t="shared" ref="U7:U26" si="4">N7-G7</f>
        <v>0</v>
      </c>
      <c r="V7" s="61">
        <f>P7-I7</f>
        <v>0</v>
      </c>
      <c r="W7" s="63">
        <f>R7-K7</f>
        <v>0</v>
      </c>
    </row>
    <row r="8" spans="1:23" ht="20.45" customHeight="1" x14ac:dyDescent="0.15">
      <c r="A8" s="419"/>
      <c r="B8" s="372"/>
      <c r="C8" s="401"/>
      <c r="D8" s="375" t="s">
        <v>170</v>
      </c>
      <c r="E8" s="375"/>
      <c r="F8" s="376"/>
      <c r="G8" s="138"/>
      <c r="H8" s="85" t="s">
        <v>31</v>
      </c>
      <c r="I8" s="143"/>
      <c r="J8" s="85" t="s">
        <v>31</v>
      </c>
      <c r="K8" s="80">
        <f t="shared" si="0"/>
        <v>0</v>
      </c>
      <c r="L8" s="94" t="s">
        <v>31</v>
      </c>
      <c r="M8" s="99" t="str">
        <f t="shared" si="1"/>
        <v/>
      </c>
      <c r="N8" s="138"/>
      <c r="O8" s="85" t="s">
        <v>31</v>
      </c>
      <c r="P8" s="143"/>
      <c r="Q8" s="85" t="s">
        <v>31</v>
      </c>
      <c r="R8" s="80">
        <f t="shared" si="2"/>
        <v>0</v>
      </c>
      <c r="S8" s="94" t="s">
        <v>31</v>
      </c>
      <c r="T8" s="108" t="str">
        <f t="shared" si="3"/>
        <v/>
      </c>
      <c r="U8" s="61">
        <f t="shared" si="4"/>
        <v>0</v>
      </c>
      <c r="V8" s="61">
        <f t="shared" ref="V8:V26" si="5">P8-I8</f>
        <v>0</v>
      </c>
      <c r="W8" s="63">
        <f t="shared" ref="W8:W26" si="6">R8-K8</f>
        <v>0</v>
      </c>
    </row>
    <row r="9" spans="1:23" ht="20.45" customHeight="1" x14ac:dyDescent="0.15">
      <c r="A9" s="419"/>
      <c r="B9" s="372"/>
      <c r="C9" s="401"/>
      <c r="D9" s="375" t="s">
        <v>171</v>
      </c>
      <c r="E9" s="375"/>
      <c r="F9" s="376"/>
      <c r="G9" s="139"/>
      <c r="H9" s="85" t="s">
        <v>31</v>
      </c>
      <c r="I9" s="143"/>
      <c r="J9" s="85" t="s">
        <v>31</v>
      </c>
      <c r="K9" s="80">
        <f t="shared" si="0"/>
        <v>0</v>
      </c>
      <c r="L9" s="94" t="s">
        <v>31</v>
      </c>
      <c r="M9" s="99" t="str">
        <f t="shared" si="1"/>
        <v/>
      </c>
      <c r="N9" s="139"/>
      <c r="O9" s="85" t="s">
        <v>31</v>
      </c>
      <c r="P9" s="143"/>
      <c r="Q9" s="85" t="s">
        <v>31</v>
      </c>
      <c r="R9" s="80">
        <f t="shared" si="2"/>
        <v>0</v>
      </c>
      <c r="S9" s="94" t="s">
        <v>31</v>
      </c>
      <c r="T9" s="108" t="str">
        <f t="shared" si="3"/>
        <v/>
      </c>
      <c r="U9" s="61">
        <f t="shared" si="4"/>
        <v>0</v>
      </c>
      <c r="V9" s="61">
        <f t="shared" si="5"/>
        <v>0</v>
      </c>
      <c r="W9" s="63">
        <f t="shared" si="6"/>
        <v>0</v>
      </c>
    </row>
    <row r="10" spans="1:23" ht="20.45" customHeight="1" x14ac:dyDescent="0.15">
      <c r="A10" s="419"/>
      <c r="B10" s="372"/>
      <c r="C10" s="401"/>
      <c r="D10" s="375" t="s">
        <v>172</v>
      </c>
      <c r="E10" s="375"/>
      <c r="F10" s="376"/>
      <c r="G10" s="140"/>
      <c r="H10" s="85" t="s">
        <v>31</v>
      </c>
      <c r="I10" s="143"/>
      <c r="J10" s="85" t="s">
        <v>31</v>
      </c>
      <c r="K10" s="80">
        <f t="shared" si="0"/>
        <v>0</v>
      </c>
      <c r="L10" s="94" t="s">
        <v>31</v>
      </c>
      <c r="M10" s="99" t="str">
        <f t="shared" si="1"/>
        <v/>
      </c>
      <c r="N10" s="140"/>
      <c r="O10" s="85" t="s">
        <v>31</v>
      </c>
      <c r="P10" s="143"/>
      <c r="Q10" s="85" t="s">
        <v>31</v>
      </c>
      <c r="R10" s="80">
        <f t="shared" si="2"/>
        <v>0</v>
      </c>
      <c r="S10" s="94" t="s">
        <v>31</v>
      </c>
      <c r="T10" s="108" t="str">
        <f t="shared" si="3"/>
        <v/>
      </c>
      <c r="U10" s="61">
        <f t="shared" si="4"/>
        <v>0</v>
      </c>
      <c r="V10" s="61">
        <f t="shared" si="5"/>
        <v>0</v>
      </c>
      <c r="W10" s="63">
        <f t="shared" si="6"/>
        <v>0</v>
      </c>
    </row>
    <row r="11" spans="1:23" ht="20.45" customHeight="1" x14ac:dyDescent="0.15">
      <c r="A11" s="419"/>
      <c r="B11" s="372"/>
      <c r="C11" s="401"/>
      <c r="D11" s="375" t="s">
        <v>173</v>
      </c>
      <c r="E11" s="375"/>
      <c r="F11" s="376"/>
      <c r="G11" s="139"/>
      <c r="H11" s="85" t="s">
        <v>31</v>
      </c>
      <c r="I11" s="143"/>
      <c r="J11" s="85" t="s">
        <v>31</v>
      </c>
      <c r="K11" s="80">
        <f t="shared" si="0"/>
        <v>0</v>
      </c>
      <c r="L11" s="94" t="s">
        <v>31</v>
      </c>
      <c r="M11" s="99" t="str">
        <f t="shared" si="1"/>
        <v/>
      </c>
      <c r="N11" s="139"/>
      <c r="O11" s="85" t="s">
        <v>31</v>
      </c>
      <c r="P11" s="143"/>
      <c r="Q11" s="85" t="s">
        <v>31</v>
      </c>
      <c r="R11" s="80">
        <f t="shared" si="2"/>
        <v>0</v>
      </c>
      <c r="S11" s="94" t="s">
        <v>31</v>
      </c>
      <c r="T11" s="108" t="str">
        <f>IFERROR(P11/N11,"")</f>
        <v/>
      </c>
      <c r="U11" s="61">
        <f>N11-G11</f>
        <v>0</v>
      </c>
      <c r="V11" s="61">
        <f t="shared" si="5"/>
        <v>0</v>
      </c>
      <c r="W11" s="63">
        <f t="shared" si="6"/>
        <v>0</v>
      </c>
    </row>
    <row r="12" spans="1:23" ht="20.45" customHeight="1" thickBot="1" x14ac:dyDescent="0.2">
      <c r="A12" s="419"/>
      <c r="B12" s="372"/>
      <c r="C12" s="401"/>
      <c r="D12" s="410" t="s">
        <v>174</v>
      </c>
      <c r="E12" s="410"/>
      <c r="F12" s="411"/>
      <c r="G12" s="141"/>
      <c r="H12" s="86" t="s">
        <v>31</v>
      </c>
      <c r="I12" s="144"/>
      <c r="J12" s="88" t="s">
        <v>31</v>
      </c>
      <c r="K12" s="81">
        <f t="shared" si="0"/>
        <v>0</v>
      </c>
      <c r="L12" s="97" t="s">
        <v>31</v>
      </c>
      <c r="M12" s="101" t="str">
        <f t="shared" si="1"/>
        <v/>
      </c>
      <c r="N12" s="141"/>
      <c r="O12" s="86" t="s">
        <v>31</v>
      </c>
      <c r="P12" s="144"/>
      <c r="Q12" s="88" t="s">
        <v>31</v>
      </c>
      <c r="R12" s="81">
        <f t="shared" si="2"/>
        <v>0</v>
      </c>
      <c r="S12" s="97" t="s">
        <v>31</v>
      </c>
      <c r="T12" s="109" t="str">
        <f t="shared" si="3"/>
        <v/>
      </c>
      <c r="U12" s="60">
        <f t="shared" si="4"/>
        <v>0</v>
      </c>
      <c r="V12" s="60">
        <f>P12-I12</f>
        <v>0</v>
      </c>
      <c r="W12" s="75">
        <f t="shared" si="6"/>
        <v>0</v>
      </c>
    </row>
    <row r="13" spans="1:23" ht="20.45" customHeight="1" thickTop="1" x14ac:dyDescent="0.15">
      <c r="A13" s="419"/>
      <c r="B13" s="372"/>
      <c r="C13" s="401"/>
      <c r="D13" s="423" t="s">
        <v>179</v>
      </c>
      <c r="E13" s="423"/>
      <c r="F13" s="424"/>
      <c r="G13" s="76">
        <f>SUM(G6:G12)</f>
        <v>0</v>
      </c>
      <c r="H13" s="78" t="s">
        <v>31</v>
      </c>
      <c r="I13" s="77">
        <f>SUM(I6:I12)</f>
        <v>0</v>
      </c>
      <c r="J13" s="78" t="s">
        <v>31</v>
      </c>
      <c r="K13" s="77">
        <f t="shared" si="0"/>
        <v>0</v>
      </c>
      <c r="L13" s="78" t="s">
        <v>31</v>
      </c>
      <c r="M13" s="102" t="str">
        <f t="shared" si="1"/>
        <v/>
      </c>
      <c r="N13" s="76">
        <f>SUM(N6:N12)</f>
        <v>0</v>
      </c>
      <c r="O13" s="78" t="s">
        <v>31</v>
      </c>
      <c r="P13" s="77">
        <f>SUM(P6:P12)</f>
        <v>0</v>
      </c>
      <c r="Q13" s="78" t="s">
        <v>31</v>
      </c>
      <c r="R13" s="77">
        <f t="shared" si="2"/>
        <v>0</v>
      </c>
      <c r="S13" s="78" t="s">
        <v>31</v>
      </c>
      <c r="T13" s="110" t="str">
        <f t="shared" si="3"/>
        <v/>
      </c>
      <c r="U13" s="83">
        <f t="shared" si="4"/>
        <v>0</v>
      </c>
      <c r="V13" s="83">
        <f t="shared" si="5"/>
        <v>0</v>
      </c>
      <c r="W13" s="79">
        <f t="shared" si="6"/>
        <v>0</v>
      </c>
    </row>
    <row r="14" spans="1:23" ht="20.45" customHeight="1" x14ac:dyDescent="0.15">
      <c r="A14" s="419"/>
      <c r="B14" s="372"/>
      <c r="C14" s="381" t="s">
        <v>105</v>
      </c>
      <c r="D14" s="363" t="s">
        <v>168</v>
      </c>
      <c r="E14" s="364"/>
      <c r="F14" s="365"/>
      <c r="G14" s="145"/>
      <c r="H14" s="85" t="s">
        <v>31</v>
      </c>
      <c r="I14" s="147"/>
      <c r="J14" s="85" t="s">
        <v>31</v>
      </c>
      <c r="K14" s="80">
        <f t="shared" si="0"/>
        <v>0</v>
      </c>
      <c r="L14" s="94" t="s">
        <v>31</v>
      </c>
      <c r="M14" s="99" t="str">
        <f t="shared" si="1"/>
        <v/>
      </c>
      <c r="N14" s="145"/>
      <c r="O14" s="85" t="s">
        <v>31</v>
      </c>
      <c r="P14" s="147"/>
      <c r="Q14" s="85" t="s">
        <v>31</v>
      </c>
      <c r="R14" s="80">
        <f t="shared" si="2"/>
        <v>0</v>
      </c>
      <c r="S14" s="94" t="s">
        <v>31</v>
      </c>
      <c r="T14" s="108" t="str">
        <f t="shared" si="3"/>
        <v/>
      </c>
      <c r="U14" s="61">
        <f t="shared" si="4"/>
        <v>0</v>
      </c>
      <c r="V14" s="61">
        <f t="shared" si="5"/>
        <v>0</v>
      </c>
      <c r="W14" s="63">
        <f t="shared" si="6"/>
        <v>0</v>
      </c>
    </row>
    <row r="15" spans="1:23" ht="20.45" customHeight="1" thickBot="1" x14ac:dyDescent="0.2">
      <c r="A15" s="419"/>
      <c r="B15" s="372"/>
      <c r="C15" s="382"/>
      <c r="D15" s="420" t="s">
        <v>169</v>
      </c>
      <c r="E15" s="421"/>
      <c r="F15" s="422"/>
      <c r="G15" s="146"/>
      <c r="H15" s="86" t="s">
        <v>31</v>
      </c>
      <c r="I15" s="148"/>
      <c r="J15" s="86" t="s">
        <v>31</v>
      </c>
      <c r="K15" s="81">
        <f t="shared" si="0"/>
        <v>0</v>
      </c>
      <c r="L15" s="97" t="s">
        <v>31</v>
      </c>
      <c r="M15" s="101" t="str">
        <f t="shared" si="1"/>
        <v/>
      </c>
      <c r="N15" s="146"/>
      <c r="O15" s="86" t="s">
        <v>31</v>
      </c>
      <c r="P15" s="148"/>
      <c r="Q15" s="86" t="s">
        <v>31</v>
      </c>
      <c r="R15" s="81">
        <f t="shared" si="2"/>
        <v>0</v>
      </c>
      <c r="S15" s="97" t="s">
        <v>31</v>
      </c>
      <c r="T15" s="109" t="str">
        <f t="shared" si="3"/>
        <v/>
      </c>
      <c r="U15" s="60">
        <f t="shared" si="4"/>
        <v>0</v>
      </c>
      <c r="V15" s="60">
        <f t="shared" si="5"/>
        <v>0</v>
      </c>
      <c r="W15" s="75">
        <f t="shared" si="6"/>
        <v>0</v>
      </c>
    </row>
    <row r="16" spans="1:23" ht="18.95" customHeight="1" thickTop="1" x14ac:dyDescent="0.15">
      <c r="A16" s="419"/>
      <c r="B16" s="373"/>
      <c r="C16" s="383"/>
      <c r="D16" s="384" t="s">
        <v>175</v>
      </c>
      <c r="E16" s="385"/>
      <c r="F16" s="386"/>
      <c r="G16" s="76">
        <f>SUM(G14:G15)</f>
        <v>0</v>
      </c>
      <c r="H16" s="87" t="s">
        <v>31</v>
      </c>
      <c r="I16" s="77">
        <f>SUM(I14:I15)</f>
        <v>0</v>
      </c>
      <c r="J16" s="87" t="s">
        <v>31</v>
      </c>
      <c r="K16" s="77">
        <f t="shared" si="0"/>
        <v>0</v>
      </c>
      <c r="L16" s="98" t="s">
        <v>31</v>
      </c>
      <c r="M16" s="102" t="str">
        <f t="shared" si="1"/>
        <v/>
      </c>
      <c r="N16" s="76">
        <f>SUM(N14:N15)</f>
        <v>0</v>
      </c>
      <c r="O16" s="87" t="s">
        <v>31</v>
      </c>
      <c r="P16" s="77">
        <f>SUM(P14:P15)</f>
        <v>0</v>
      </c>
      <c r="Q16" s="87" t="s">
        <v>31</v>
      </c>
      <c r="R16" s="77">
        <f t="shared" si="2"/>
        <v>0</v>
      </c>
      <c r="S16" s="98" t="s">
        <v>31</v>
      </c>
      <c r="T16" s="110" t="str">
        <f t="shared" si="3"/>
        <v/>
      </c>
      <c r="U16" s="83">
        <f t="shared" si="4"/>
        <v>0</v>
      </c>
      <c r="V16" s="83">
        <f t="shared" si="5"/>
        <v>0</v>
      </c>
      <c r="W16" s="79">
        <f t="shared" si="6"/>
        <v>0</v>
      </c>
    </row>
    <row r="17" spans="1:23" ht="18.95" customHeight="1" thickBot="1" x14ac:dyDescent="0.2">
      <c r="A17" s="419"/>
      <c r="B17" s="374"/>
      <c r="C17" s="379" t="s">
        <v>188</v>
      </c>
      <c r="D17" s="379"/>
      <c r="E17" s="379"/>
      <c r="F17" s="380"/>
      <c r="G17" s="16">
        <f>SUM(G16,G13)</f>
        <v>0</v>
      </c>
      <c r="H17" s="88" t="s">
        <v>31</v>
      </c>
      <c r="I17" s="59">
        <f>SUM(I16,I13)</f>
        <v>0</v>
      </c>
      <c r="J17" s="88" t="s">
        <v>31</v>
      </c>
      <c r="K17" s="81">
        <f t="shared" si="0"/>
        <v>0</v>
      </c>
      <c r="L17" s="95" t="s">
        <v>31</v>
      </c>
      <c r="M17" s="104" t="str">
        <f t="shared" si="1"/>
        <v/>
      </c>
      <c r="N17" s="16">
        <f>SUM(N16,N13)</f>
        <v>0</v>
      </c>
      <c r="O17" s="88" t="s">
        <v>31</v>
      </c>
      <c r="P17" s="59">
        <f>SUM(P16,P13)</f>
        <v>0</v>
      </c>
      <c r="Q17" s="88" t="s">
        <v>31</v>
      </c>
      <c r="R17" s="81">
        <f t="shared" si="2"/>
        <v>0</v>
      </c>
      <c r="S17" s="95" t="s">
        <v>31</v>
      </c>
      <c r="T17" s="111" t="str">
        <f t="shared" si="3"/>
        <v/>
      </c>
      <c r="U17" s="60">
        <f t="shared" si="4"/>
        <v>0</v>
      </c>
      <c r="V17" s="60">
        <f t="shared" si="5"/>
        <v>0</v>
      </c>
      <c r="W17" s="75">
        <f t="shared" si="6"/>
        <v>0</v>
      </c>
    </row>
    <row r="18" spans="1:23" ht="20.45" customHeight="1" thickTop="1" x14ac:dyDescent="0.15">
      <c r="A18" s="419"/>
      <c r="B18" s="399" t="s">
        <v>7</v>
      </c>
      <c r="C18" s="400" t="s">
        <v>8</v>
      </c>
      <c r="D18" s="402" t="s">
        <v>30</v>
      </c>
      <c r="E18" s="402"/>
      <c r="F18" s="403"/>
      <c r="G18" s="149"/>
      <c r="H18" s="89" t="s">
        <v>31</v>
      </c>
      <c r="I18" s="152"/>
      <c r="J18" s="90" t="s">
        <v>31</v>
      </c>
      <c r="K18" s="77">
        <f t="shared" si="0"/>
        <v>0</v>
      </c>
      <c r="L18" s="89" t="s">
        <v>31</v>
      </c>
      <c r="M18" s="103" t="str">
        <f t="shared" si="1"/>
        <v/>
      </c>
      <c r="N18" s="149"/>
      <c r="O18" s="89" t="s">
        <v>31</v>
      </c>
      <c r="P18" s="152"/>
      <c r="Q18" s="90" t="s">
        <v>31</v>
      </c>
      <c r="R18" s="77">
        <f t="shared" si="2"/>
        <v>0</v>
      </c>
      <c r="S18" s="89" t="s">
        <v>31</v>
      </c>
      <c r="T18" s="112" t="str">
        <f t="shared" si="3"/>
        <v/>
      </c>
      <c r="U18" s="83">
        <f t="shared" si="4"/>
        <v>0</v>
      </c>
      <c r="V18" s="83">
        <f t="shared" si="5"/>
        <v>0</v>
      </c>
      <c r="W18" s="79">
        <f t="shared" si="6"/>
        <v>0</v>
      </c>
    </row>
    <row r="19" spans="1:23" ht="20.45" customHeight="1" x14ac:dyDescent="0.15">
      <c r="A19" s="419"/>
      <c r="B19" s="372"/>
      <c r="C19" s="401"/>
      <c r="D19" s="375" t="s">
        <v>9</v>
      </c>
      <c r="E19" s="375"/>
      <c r="F19" s="376"/>
      <c r="G19" s="150"/>
      <c r="H19" s="85" t="s">
        <v>31</v>
      </c>
      <c r="I19" s="153"/>
      <c r="J19" s="85" t="s">
        <v>31</v>
      </c>
      <c r="K19" s="80">
        <f t="shared" si="0"/>
        <v>0</v>
      </c>
      <c r="L19" s="94" t="s">
        <v>31</v>
      </c>
      <c r="M19" s="99" t="str">
        <f t="shared" si="1"/>
        <v/>
      </c>
      <c r="N19" s="150"/>
      <c r="O19" s="85" t="s">
        <v>31</v>
      </c>
      <c r="P19" s="153"/>
      <c r="Q19" s="85" t="s">
        <v>31</v>
      </c>
      <c r="R19" s="80">
        <f t="shared" si="2"/>
        <v>0</v>
      </c>
      <c r="S19" s="94" t="s">
        <v>31</v>
      </c>
      <c r="T19" s="108" t="str">
        <f t="shared" si="3"/>
        <v/>
      </c>
      <c r="U19" s="61">
        <f t="shared" si="4"/>
        <v>0</v>
      </c>
      <c r="V19" s="61">
        <f t="shared" si="5"/>
        <v>0</v>
      </c>
      <c r="W19" s="63">
        <f t="shared" si="6"/>
        <v>0</v>
      </c>
    </row>
    <row r="20" spans="1:23" ht="20.45" customHeight="1" x14ac:dyDescent="0.15">
      <c r="A20" s="419"/>
      <c r="B20" s="372"/>
      <c r="C20" s="401"/>
      <c r="D20" s="375" t="s">
        <v>176</v>
      </c>
      <c r="E20" s="375"/>
      <c r="F20" s="376"/>
      <c r="G20" s="150"/>
      <c r="H20" s="85" t="s">
        <v>31</v>
      </c>
      <c r="I20" s="153"/>
      <c r="J20" s="85" t="s">
        <v>31</v>
      </c>
      <c r="K20" s="80">
        <f t="shared" si="0"/>
        <v>0</v>
      </c>
      <c r="L20" s="94" t="s">
        <v>31</v>
      </c>
      <c r="M20" s="99" t="str">
        <f t="shared" si="1"/>
        <v/>
      </c>
      <c r="N20" s="150"/>
      <c r="O20" s="85" t="s">
        <v>31</v>
      </c>
      <c r="P20" s="153"/>
      <c r="Q20" s="85" t="s">
        <v>31</v>
      </c>
      <c r="R20" s="80">
        <f t="shared" si="2"/>
        <v>0</v>
      </c>
      <c r="S20" s="94" t="s">
        <v>31</v>
      </c>
      <c r="T20" s="108" t="str">
        <f t="shared" si="3"/>
        <v/>
      </c>
      <c r="U20" s="61">
        <f t="shared" si="4"/>
        <v>0</v>
      </c>
      <c r="V20" s="61">
        <f t="shared" si="5"/>
        <v>0</v>
      </c>
      <c r="W20" s="63">
        <f t="shared" si="6"/>
        <v>0</v>
      </c>
    </row>
    <row r="21" spans="1:23" ht="20.45" customHeight="1" x14ac:dyDescent="0.15">
      <c r="A21" s="419"/>
      <c r="B21" s="372"/>
      <c r="C21" s="401"/>
      <c r="D21" s="393" t="s">
        <v>10</v>
      </c>
      <c r="E21" s="393"/>
      <c r="F21" s="394"/>
      <c r="G21" s="150"/>
      <c r="H21" s="85" t="s">
        <v>31</v>
      </c>
      <c r="I21" s="153"/>
      <c r="J21" s="85" t="s">
        <v>31</v>
      </c>
      <c r="K21" s="80">
        <f t="shared" si="0"/>
        <v>0</v>
      </c>
      <c r="L21" s="94" t="s">
        <v>31</v>
      </c>
      <c r="M21" s="99" t="str">
        <f t="shared" si="1"/>
        <v/>
      </c>
      <c r="N21" s="150"/>
      <c r="O21" s="85" t="s">
        <v>31</v>
      </c>
      <c r="P21" s="153"/>
      <c r="Q21" s="85" t="s">
        <v>31</v>
      </c>
      <c r="R21" s="80">
        <f t="shared" si="2"/>
        <v>0</v>
      </c>
      <c r="S21" s="94" t="s">
        <v>31</v>
      </c>
      <c r="T21" s="108" t="str">
        <f t="shared" si="3"/>
        <v/>
      </c>
      <c r="U21" s="61">
        <f t="shared" si="4"/>
        <v>0</v>
      </c>
      <c r="V21" s="61">
        <f t="shared" si="5"/>
        <v>0</v>
      </c>
      <c r="W21" s="63">
        <f t="shared" si="6"/>
        <v>0</v>
      </c>
    </row>
    <row r="22" spans="1:23" ht="20.45" customHeight="1" x14ac:dyDescent="0.15">
      <c r="A22" s="419"/>
      <c r="B22" s="372"/>
      <c r="C22" s="395" t="s">
        <v>177</v>
      </c>
      <c r="D22" s="395"/>
      <c r="E22" s="395"/>
      <c r="F22" s="396"/>
      <c r="G22" s="151"/>
      <c r="H22" s="85" t="s">
        <v>31</v>
      </c>
      <c r="I22" s="153"/>
      <c r="J22" s="85" t="s">
        <v>31</v>
      </c>
      <c r="K22" s="80">
        <f t="shared" si="0"/>
        <v>0</v>
      </c>
      <c r="L22" s="94" t="s">
        <v>31</v>
      </c>
      <c r="M22" s="99" t="str">
        <f t="shared" si="1"/>
        <v/>
      </c>
      <c r="N22" s="151"/>
      <c r="O22" s="85" t="s">
        <v>31</v>
      </c>
      <c r="P22" s="153"/>
      <c r="Q22" s="85" t="s">
        <v>31</v>
      </c>
      <c r="R22" s="80">
        <f t="shared" si="2"/>
        <v>0</v>
      </c>
      <c r="S22" s="94" t="s">
        <v>31</v>
      </c>
      <c r="T22" s="108" t="str">
        <f t="shared" si="3"/>
        <v/>
      </c>
      <c r="U22" s="61">
        <f t="shared" si="4"/>
        <v>0</v>
      </c>
      <c r="V22" s="61">
        <f t="shared" si="5"/>
        <v>0</v>
      </c>
      <c r="W22" s="63">
        <f t="shared" si="6"/>
        <v>0</v>
      </c>
    </row>
    <row r="23" spans="1:23" ht="20.45" customHeight="1" x14ac:dyDescent="0.15">
      <c r="A23" s="419"/>
      <c r="B23" s="372"/>
      <c r="C23" s="395" t="s">
        <v>178</v>
      </c>
      <c r="D23" s="395"/>
      <c r="E23" s="395"/>
      <c r="F23" s="396"/>
      <c r="G23" s="151"/>
      <c r="H23" s="90" t="s">
        <v>31</v>
      </c>
      <c r="I23" s="153"/>
      <c r="J23" s="90" t="s">
        <v>31</v>
      </c>
      <c r="K23" s="80">
        <f t="shared" si="0"/>
        <v>0</v>
      </c>
      <c r="L23" s="89" t="s">
        <v>31</v>
      </c>
      <c r="M23" s="99" t="str">
        <f t="shared" si="1"/>
        <v/>
      </c>
      <c r="N23" s="151"/>
      <c r="O23" s="90" t="s">
        <v>31</v>
      </c>
      <c r="P23" s="153"/>
      <c r="Q23" s="90" t="s">
        <v>31</v>
      </c>
      <c r="R23" s="80">
        <f t="shared" si="2"/>
        <v>0</v>
      </c>
      <c r="S23" s="89" t="s">
        <v>31</v>
      </c>
      <c r="T23" s="108" t="str">
        <f t="shared" si="3"/>
        <v/>
      </c>
      <c r="U23" s="61">
        <f t="shared" si="4"/>
        <v>0</v>
      </c>
      <c r="V23" s="61">
        <f t="shared" si="5"/>
        <v>0</v>
      </c>
      <c r="W23" s="63">
        <f t="shared" si="6"/>
        <v>0</v>
      </c>
    </row>
    <row r="24" spans="1:23" ht="20.45" customHeight="1" thickBot="1" x14ac:dyDescent="0.2">
      <c r="A24" s="419"/>
      <c r="B24" s="374"/>
      <c r="C24" s="397" t="s">
        <v>189</v>
      </c>
      <c r="D24" s="397"/>
      <c r="E24" s="397"/>
      <c r="F24" s="398"/>
      <c r="G24" s="16">
        <f>SUM(G18:G23)</f>
        <v>0</v>
      </c>
      <c r="H24" s="88" t="s">
        <v>31</v>
      </c>
      <c r="I24" s="59">
        <f>SUM(I18:I23)</f>
        <v>0</v>
      </c>
      <c r="J24" s="88" t="s">
        <v>31</v>
      </c>
      <c r="K24" s="81">
        <f t="shared" si="0"/>
        <v>0</v>
      </c>
      <c r="L24" s="95" t="s">
        <v>31</v>
      </c>
      <c r="M24" s="101" t="str">
        <f t="shared" si="1"/>
        <v/>
      </c>
      <c r="N24" s="16"/>
      <c r="O24" s="88" t="s">
        <v>31</v>
      </c>
      <c r="P24" s="59"/>
      <c r="Q24" s="88" t="s">
        <v>31</v>
      </c>
      <c r="R24" s="81">
        <f t="shared" si="2"/>
        <v>0</v>
      </c>
      <c r="S24" s="95" t="s">
        <v>31</v>
      </c>
      <c r="T24" s="109" t="str">
        <f t="shared" si="3"/>
        <v/>
      </c>
      <c r="U24" s="60">
        <f t="shared" si="4"/>
        <v>0</v>
      </c>
      <c r="V24" s="60">
        <f t="shared" si="5"/>
        <v>0</v>
      </c>
      <c r="W24" s="75">
        <f t="shared" si="6"/>
        <v>0</v>
      </c>
    </row>
    <row r="25" spans="1:23" ht="20.45" customHeight="1" thickTop="1" thickBot="1" x14ac:dyDescent="0.2">
      <c r="A25" s="419"/>
      <c r="B25" s="390" t="s">
        <v>191</v>
      </c>
      <c r="C25" s="391"/>
      <c r="D25" s="391"/>
      <c r="E25" s="391"/>
      <c r="F25" s="392"/>
      <c r="G25" s="154"/>
      <c r="H25" s="91" t="s">
        <v>31</v>
      </c>
      <c r="I25" s="155"/>
      <c r="J25" s="92" t="s">
        <v>31</v>
      </c>
      <c r="K25" s="96">
        <f t="shared" si="0"/>
        <v>0</v>
      </c>
      <c r="L25" s="91" t="s">
        <v>31</v>
      </c>
      <c r="M25" s="105" t="str">
        <f>IFERROR(I25/G25,"")</f>
        <v/>
      </c>
      <c r="N25" s="154"/>
      <c r="O25" s="91" t="s">
        <v>31</v>
      </c>
      <c r="P25" s="155"/>
      <c r="Q25" s="92" t="s">
        <v>31</v>
      </c>
      <c r="R25" s="96">
        <f t="shared" si="2"/>
        <v>0</v>
      </c>
      <c r="S25" s="91" t="s">
        <v>31</v>
      </c>
      <c r="T25" s="106" t="str">
        <f>IFERROR(P25/N25,"")</f>
        <v/>
      </c>
      <c r="U25" s="113">
        <f t="shared" si="4"/>
        <v>0</v>
      </c>
      <c r="V25" s="113">
        <f t="shared" si="5"/>
        <v>0</v>
      </c>
      <c r="W25" s="118">
        <f t="shared" si="6"/>
        <v>0</v>
      </c>
    </row>
    <row r="26" spans="1:23" ht="20.45" customHeight="1" thickTop="1" thickBot="1" x14ac:dyDescent="0.2">
      <c r="A26" s="12"/>
      <c r="B26" s="387" t="s">
        <v>190</v>
      </c>
      <c r="C26" s="388"/>
      <c r="D26" s="388"/>
      <c r="E26" s="388"/>
      <c r="F26" s="389"/>
      <c r="G26" s="17">
        <f>G25+G24+G17</f>
        <v>0</v>
      </c>
      <c r="H26" s="92" t="s">
        <v>31</v>
      </c>
      <c r="I26" s="64">
        <f>I25+I24+I17</f>
        <v>0</v>
      </c>
      <c r="J26" s="92" t="s">
        <v>31</v>
      </c>
      <c r="K26" s="96">
        <f t="shared" si="0"/>
        <v>0</v>
      </c>
      <c r="L26" s="91" t="s">
        <v>31</v>
      </c>
      <c r="M26" s="106" t="str">
        <f>IFERROR(I26/G26,"")</f>
        <v/>
      </c>
      <c r="N26" s="17">
        <f>N25+N24+N17</f>
        <v>0</v>
      </c>
      <c r="O26" s="92" t="s">
        <v>31</v>
      </c>
      <c r="P26" s="64">
        <f>P25+P24+P17</f>
        <v>0</v>
      </c>
      <c r="Q26" s="92" t="s">
        <v>31</v>
      </c>
      <c r="R26" s="96">
        <f t="shared" si="2"/>
        <v>0</v>
      </c>
      <c r="S26" s="91" t="s">
        <v>31</v>
      </c>
      <c r="T26" s="106" t="str">
        <f>IFERROR(P26/N26,"")</f>
        <v/>
      </c>
      <c r="U26" s="113">
        <f t="shared" si="4"/>
        <v>0</v>
      </c>
      <c r="V26" s="62">
        <f t="shared" si="5"/>
        <v>0</v>
      </c>
      <c r="W26" s="118">
        <f t="shared" si="6"/>
        <v>0</v>
      </c>
    </row>
    <row r="27" spans="1:23" ht="18.95" customHeight="1" thickTop="1" x14ac:dyDescent="0.15">
      <c r="A27" s="10"/>
      <c r="B27" s="2" t="s">
        <v>29</v>
      </c>
      <c r="C27" s="2"/>
      <c r="D27" s="2"/>
      <c r="E27" s="2"/>
      <c r="F27" s="2"/>
      <c r="G27" s="2"/>
      <c r="H27" s="14"/>
      <c r="I27" s="2"/>
      <c r="J27" s="14"/>
      <c r="K27" s="2"/>
      <c r="L27" s="14"/>
      <c r="M27" s="2"/>
      <c r="N27" s="2"/>
      <c r="O27" s="14"/>
      <c r="P27" s="2"/>
      <c r="Q27" s="14"/>
      <c r="R27" s="2"/>
      <c r="S27" s="14"/>
      <c r="T27" s="2"/>
      <c r="U27" s="114"/>
      <c r="V27" s="115"/>
    </row>
    <row r="28" spans="1:23" x14ac:dyDescent="0.15">
      <c r="A28" s="1"/>
    </row>
  </sheetData>
  <sheetProtection formatCells="0"/>
  <protectedRanges>
    <protectedRange sqref="S1:W1" name="範囲17_1"/>
    <protectedRange sqref="G25 N25" name="範囲13"/>
    <protectedRange sqref="G18:G23 N18:N23" name="範囲9"/>
    <protectedRange sqref="G14:G15 N14:N15" name="範囲3"/>
    <protectedRange sqref="G6:G12 N6:N12" name="範囲1"/>
    <protectedRange sqref="I6:I12 P6:P12" name="範囲2"/>
    <protectedRange sqref="I14:I15 P14:P15" name="範囲4"/>
    <protectedRange sqref="I18:I23 P18:P23" name="範囲10"/>
    <protectedRange sqref="I25 P25" name="範囲14"/>
  </protectedRanges>
  <mergeCells count="44">
    <mergeCell ref="S1:W1"/>
    <mergeCell ref="G3:I3"/>
    <mergeCell ref="N3:P3"/>
    <mergeCell ref="U3:W3"/>
    <mergeCell ref="A4:C4"/>
    <mergeCell ref="G4:H4"/>
    <mergeCell ref="I4:L4"/>
    <mergeCell ref="N4:O4"/>
    <mergeCell ref="P4:S4"/>
    <mergeCell ref="D1:I1"/>
    <mergeCell ref="J1:P1"/>
    <mergeCell ref="R5:S5"/>
    <mergeCell ref="A6:A25"/>
    <mergeCell ref="B6:B17"/>
    <mergeCell ref="C6:C13"/>
    <mergeCell ref="D6:F6"/>
    <mergeCell ref="D7:F7"/>
    <mergeCell ref="D8:F8"/>
    <mergeCell ref="D9:F9"/>
    <mergeCell ref="D10:F10"/>
    <mergeCell ref="C24:F24"/>
    <mergeCell ref="G5:H5"/>
    <mergeCell ref="I5:J5"/>
    <mergeCell ref="K5:L5"/>
    <mergeCell ref="N5:O5"/>
    <mergeCell ref="P5:Q5"/>
    <mergeCell ref="D11:F11"/>
    <mergeCell ref="D12:F12"/>
    <mergeCell ref="D13:F13"/>
    <mergeCell ref="C14:C16"/>
    <mergeCell ref="D14:F14"/>
    <mergeCell ref="D15:F15"/>
    <mergeCell ref="D16:F16"/>
    <mergeCell ref="C23:F23"/>
    <mergeCell ref="C17:F17"/>
    <mergeCell ref="B25:F25"/>
    <mergeCell ref="B26:F26"/>
    <mergeCell ref="B18:B24"/>
    <mergeCell ref="C18:C21"/>
    <mergeCell ref="D18:F18"/>
    <mergeCell ref="D19:F19"/>
    <mergeCell ref="D20:F20"/>
    <mergeCell ref="D21:F21"/>
    <mergeCell ref="C22:F22"/>
  </mergeCells>
  <phoneticPr fontId="2"/>
  <dataValidations count="1">
    <dataValidation type="decimal" allowBlank="1" showInputMessage="1" showErrorMessage="1" sqref="G25 P18:P23 G6:G16 I6:I16 I25 G18:G23 I18:I23 R6:R26 K6:K26 N25 N6:N16 P6:P16 P25 N18:N23" xr:uid="{00000000-0002-0000-0300-000000000000}">
      <formula1>0</formula1>
      <formula2>1000</formula2>
    </dataValidation>
  </dataValidations>
  <pageMargins left="0.43307086614173229" right="0.27559055118110237" top="1.0629921259842521" bottom="0.39370078740157483" header="0.39370078740157483" footer="0.43307086614173229"/>
  <pageSetup paperSize="9" orientation="landscape" r:id="rId1"/>
  <headerFooter alignWithMargins="0">
    <oddHeader>&amp;L３０００㎡以上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O55"/>
  <sheetViews>
    <sheetView zoomScaleNormal="100" zoomScaleSheetLayoutView="100" workbookViewId="0">
      <selection activeCell="AA78" sqref="AA78:AB79"/>
    </sheetView>
  </sheetViews>
  <sheetFormatPr defaultColWidth="12.625" defaultRowHeight="13.5" x14ac:dyDescent="0.15"/>
  <cols>
    <col min="1" max="1" width="1.625" customWidth="1"/>
    <col min="2" max="3" width="7.625" customWidth="1"/>
    <col min="4" max="4" width="2.625" customWidth="1"/>
    <col min="5" max="6" width="1.625" customWidth="1"/>
    <col min="7" max="7" width="1.875" customWidth="1"/>
    <col min="8" max="8" width="7.625" customWidth="1"/>
    <col min="9" max="9" width="1.875" customWidth="1"/>
    <col min="10" max="10" width="7.625" customWidth="1"/>
    <col min="11" max="11" width="1.625" customWidth="1"/>
    <col min="12" max="12" width="1.875" customWidth="1"/>
    <col min="13" max="14" width="7.625" customWidth="1"/>
    <col min="15" max="15" width="1.625" customWidth="1"/>
    <col min="16" max="16" width="1.875" customWidth="1"/>
    <col min="17" max="19" width="5.625" customWidth="1"/>
    <col min="20" max="20" width="1.625" customWidth="1"/>
    <col min="21" max="21" width="1.875" customWidth="1"/>
    <col min="22" max="23" width="6.625" customWidth="1"/>
    <col min="24" max="24" width="1.625" customWidth="1"/>
    <col min="25" max="25" width="1.875" customWidth="1"/>
    <col min="26" max="26" width="7.625" customWidth="1"/>
    <col min="27" max="41" width="2.125" customWidth="1"/>
  </cols>
  <sheetData>
    <row r="1" spans="1:41" ht="9.9499999999999993" customHeight="1" x14ac:dyDescent="0.15">
      <c r="A1" s="188"/>
      <c r="B1" s="188"/>
      <c r="C1" s="188"/>
      <c r="D1" s="188"/>
      <c r="E1" s="188"/>
      <c r="F1" s="188"/>
      <c r="G1" s="188"/>
    </row>
    <row r="2" spans="1:41" ht="9.9499999999999993" customHeight="1" x14ac:dyDescent="0.15">
      <c r="A2" s="425" t="s">
        <v>90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S2" s="168" t="s">
        <v>91</v>
      </c>
      <c r="T2" s="168"/>
      <c r="V2" s="176"/>
      <c r="W2" s="176"/>
      <c r="X2" s="176"/>
      <c r="Y2" s="176"/>
      <c r="Z2" s="176"/>
      <c r="AC2" s="241" t="s">
        <v>164</v>
      </c>
      <c r="AD2" s="241"/>
      <c r="AE2" s="176"/>
      <c r="AF2" s="176"/>
      <c r="AG2" s="241" t="s">
        <v>37</v>
      </c>
      <c r="AH2" s="176"/>
      <c r="AI2" s="176"/>
      <c r="AJ2" s="241" t="s">
        <v>36</v>
      </c>
      <c r="AK2" s="176"/>
      <c r="AL2" s="176"/>
      <c r="AM2" s="241" t="s">
        <v>92</v>
      </c>
      <c r="AN2" s="241"/>
      <c r="AO2" s="241"/>
    </row>
    <row r="3" spans="1:41" ht="9.9499999999999993" customHeight="1" x14ac:dyDescent="0.15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S3" s="168"/>
      <c r="T3" s="168"/>
      <c r="V3" s="426"/>
      <c r="W3" s="426"/>
      <c r="X3" s="426"/>
      <c r="Y3" s="426"/>
      <c r="Z3" s="426"/>
      <c r="AC3" s="241"/>
      <c r="AD3" s="241"/>
      <c r="AE3" s="176"/>
      <c r="AF3" s="176"/>
      <c r="AG3" s="241"/>
      <c r="AH3" s="176"/>
      <c r="AI3" s="176"/>
      <c r="AJ3" s="241"/>
      <c r="AK3" s="176"/>
      <c r="AL3" s="176"/>
      <c r="AM3" s="241"/>
      <c r="AN3" s="241"/>
      <c r="AO3" s="241"/>
    </row>
    <row r="4" spans="1:41" ht="11.1" customHeight="1" x14ac:dyDescent="0.15"/>
    <row r="5" spans="1:41" ht="11.1" customHeight="1" x14ac:dyDescent="0.15">
      <c r="B5" s="122" t="s">
        <v>93</v>
      </c>
      <c r="C5" s="122"/>
      <c r="F5" s="45"/>
      <c r="H5" s="209" t="s">
        <v>94</v>
      </c>
      <c r="I5" s="209"/>
      <c r="J5" s="209"/>
      <c r="K5" s="45"/>
      <c r="M5" s="168" t="s">
        <v>95</v>
      </c>
      <c r="N5" s="168"/>
      <c r="O5" s="123"/>
      <c r="P5" s="43"/>
      <c r="Q5" s="428" t="s">
        <v>96</v>
      </c>
      <c r="R5" s="428"/>
      <c r="S5" s="428"/>
      <c r="T5" s="123"/>
      <c r="U5" s="43"/>
      <c r="V5" s="428" t="s">
        <v>97</v>
      </c>
      <c r="W5" s="428"/>
      <c r="X5" s="123"/>
      <c r="Y5" s="43"/>
      <c r="Z5" s="428" t="s">
        <v>98</v>
      </c>
      <c r="AA5" s="428"/>
      <c r="AB5" s="428"/>
      <c r="AC5" s="428"/>
      <c r="AD5" s="428"/>
      <c r="AE5" s="428"/>
      <c r="AF5" s="428"/>
      <c r="AG5" s="428"/>
      <c r="AH5" s="428"/>
    </row>
    <row r="6" spans="1:41" ht="11.1" customHeight="1" x14ac:dyDescent="0.15">
      <c r="A6" s="44"/>
      <c r="B6" s="429" t="s">
        <v>193</v>
      </c>
      <c r="C6" s="429"/>
      <c r="D6" s="44"/>
      <c r="F6" s="45"/>
      <c r="K6" s="45"/>
      <c r="O6" s="45"/>
      <c r="T6" s="45"/>
      <c r="X6" s="45"/>
    </row>
    <row r="7" spans="1:41" ht="11.1" customHeight="1" x14ac:dyDescent="0.15">
      <c r="A7" s="286"/>
      <c r="B7" s="176"/>
      <c r="C7" s="176"/>
      <c r="D7" s="287"/>
      <c r="F7" s="45"/>
      <c r="H7" s="176"/>
      <c r="I7" s="432"/>
      <c r="J7" s="177"/>
      <c r="K7" s="45"/>
      <c r="L7" s="433" t="s">
        <v>99</v>
      </c>
      <c r="M7" s="434"/>
      <c r="N7" s="285"/>
      <c r="O7" s="45"/>
      <c r="P7" s="433" t="s">
        <v>99</v>
      </c>
      <c r="Q7" s="434"/>
      <c r="R7" s="284"/>
      <c r="S7" s="285"/>
      <c r="T7" s="45"/>
      <c r="U7" s="433" t="s">
        <v>99</v>
      </c>
      <c r="V7" s="434"/>
      <c r="W7" s="285"/>
      <c r="X7" s="45"/>
      <c r="Y7" s="433" t="s">
        <v>99</v>
      </c>
      <c r="Z7" s="435"/>
      <c r="AA7" s="194"/>
      <c r="AB7" s="194"/>
      <c r="AC7" s="194"/>
      <c r="AD7" s="194"/>
      <c r="AE7" s="436"/>
      <c r="AF7" s="440" t="s">
        <v>99</v>
      </c>
      <c r="AG7" s="427"/>
      <c r="AH7" s="238"/>
      <c r="AI7" s="238"/>
      <c r="AJ7" s="238"/>
      <c r="AK7" s="238"/>
      <c r="AL7" s="238"/>
      <c r="AM7" s="238"/>
      <c r="AN7" s="238"/>
      <c r="AO7" s="239"/>
    </row>
    <row r="8" spans="1:41" ht="11.1" customHeight="1" x14ac:dyDescent="0.15">
      <c r="A8" s="430"/>
      <c r="B8" s="426"/>
      <c r="C8" s="426"/>
      <c r="D8" s="431"/>
      <c r="E8" s="47"/>
      <c r="F8" s="48"/>
      <c r="H8" s="176"/>
      <c r="I8" s="432"/>
      <c r="J8" s="177"/>
      <c r="K8" s="48"/>
      <c r="L8" s="433"/>
      <c r="M8" s="286"/>
      <c r="N8" s="287"/>
      <c r="O8" s="48"/>
      <c r="P8" s="433"/>
      <c r="Q8" s="430"/>
      <c r="R8" s="426"/>
      <c r="S8" s="431"/>
      <c r="T8" s="49"/>
      <c r="U8" s="433"/>
      <c r="V8" s="286"/>
      <c r="W8" s="287"/>
      <c r="X8" s="48"/>
      <c r="Y8" s="433"/>
      <c r="Z8" s="437"/>
      <c r="AA8" s="196"/>
      <c r="AB8" s="196"/>
      <c r="AC8" s="196"/>
      <c r="AD8" s="196"/>
      <c r="AE8" s="438"/>
      <c r="AF8" s="440"/>
      <c r="AG8" s="244"/>
      <c r="AH8" s="245"/>
      <c r="AI8" s="245"/>
      <c r="AJ8" s="245"/>
      <c r="AK8" s="245"/>
      <c r="AL8" s="245"/>
      <c r="AM8" s="245"/>
      <c r="AN8" s="245"/>
      <c r="AO8" s="218"/>
    </row>
    <row r="9" spans="1:41" ht="11.1" customHeight="1" x14ac:dyDescent="0.15">
      <c r="F9" s="45"/>
      <c r="J9" s="177"/>
      <c r="K9" s="45"/>
      <c r="L9" s="126"/>
      <c r="M9" s="286"/>
      <c r="N9" s="287"/>
      <c r="O9" s="45"/>
      <c r="P9" s="126"/>
      <c r="T9" s="45"/>
      <c r="U9" s="126"/>
      <c r="V9" s="286"/>
      <c r="W9" s="287"/>
      <c r="X9" s="45"/>
      <c r="Y9" s="126"/>
      <c r="Z9" s="437"/>
      <c r="AA9" s="196"/>
      <c r="AB9" s="196"/>
      <c r="AC9" s="196"/>
      <c r="AD9" s="196"/>
      <c r="AE9" s="438"/>
      <c r="AF9" s="46"/>
    </row>
    <row r="10" spans="1:41" ht="11.1" customHeight="1" x14ac:dyDescent="0.15">
      <c r="A10" s="44"/>
      <c r="B10" s="124" t="s">
        <v>100</v>
      </c>
      <c r="C10" s="50"/>
      <c r="D10" s="44"/>
      <c r="F10" s="45"/>
      <c r="J10" s="177"/>
      <c r="K10" s="45"/>
      <c r="L10" s="126"/>
      <c r="M10" s="286"/>
      <c r="N10" s="287"/>
      <c r="O10" s="45"/>
      <c r="P10" s="126"/>
      <c r="T10" s="45"/>
      <c r="U10" s="126"/>
      <c r="V10" s="286"/>
      <c r="W10" s="287"/>
      <c r="X10" s="45"/>
      <c r="Y10" s="126"/>
      <c r="Z10" s="437"/>
      <c r="AA10" s="196"/>
      <c r="AB10" s="196"/>
      <c r="AC10" s="196"/>
      <c r="AD10" s="196"/>
      <c r="AE10" s="438"/>
      <c r="AF10" s="46"/>
    </row>
    <row r="11" spans="1:41" ht="11.1" customHeight="1" x14ac:dyDescent="0.15">
      <c r="A11" s="286"/>
      <c r="B11" s="176"/>
      <c r="C11" s="176"/>
      <c r="D11" s="287"/>
      <c r="F11" s="45"/>
      <c r="I11" s="432"/>
      <c r="J11" s="177"/>
      <c r="K11" s="45"/>
      <c r="L11" s="433" t="s">
        <v>99</v>
      </c>
      <c r="M11" s="286"/>
      <c r="N11" s="287"/>
      <c r="O11" s="45"/>
      <c r="P11" s="433" t="s">
        <v>99</v>
      </c>
      <c r="Q11" s="434"/>
      <c r="R11" s="284"/>
      <c r="S11" s="285"/>
      <c r="T11" s="45"/>
      <c r="U11" s="433" t="s">
        <v>99</v>
      </c>
      <c r="V11" s="286"/>
      <c r="W11" s="287"/>
      <c r="X11" s="45"/>
      <c r="Y11" s="433" t="s">
        <v>99</v>
      </c>
      <c r="Z11" s="437"/>
      <c r="AA11" s="196"/>
      <c r="AB11" s="196"/>
      <c r="AC11" s="196"/>
      <c r="AD11" s="196"/>
      <c r="AE11" s="438"/>
      <c r="AF11" s="440" t="s">
        <v>99</v>
      </c>
      <c r="AG11" s="427"/>
      <c r="AH11" s="238"/>
      <c r="AI11" s="238"/>
      <c r="AJ11" s="238"/>
      <c r="AK11" s="238"/>
      <c r="AL11" s="238"/>
      <c r="AM11" s="238"/>
      <c r="AN11" s="238"/>
      <c r="AO11" s="239"/>
    </row>
    <row r="12" spans="1:41" ht="11.1" customHeight="1" x14ac:dyDescent="0.15">
      <c r="A12" s="430"/>
      <c r="B12" s="426"/>
      <c r="C12" s="426"/>
      <c r="D12" s="431"/>
      <c r="E12" s="47"/>
      <c r="F12" s="48"/>
      <c r="G12" s="51"/>
      <c r="H12" s="51"/>
      <c r="I12" s="432"/>
      <c r="J12" s="177"/>
      <c r="K12" s="48"/>
      <c r="L12" s="433"/>
      <c r="M12" s="286"/>
      <c r="N12" s="287"/>
      <c r="O12" s="48"/>
      <c r="P12" s="433"/>
      <c r="Q12" s="430"/>
      <c r="R12" s="426"/>
      <c r="S12" s="431"/>
      <c r="T12" s="49"/>
      <c r="U12" s="433"/>
      <c r="V12" s="286"/>
      <c r="W12" s="287"/>
      <c r="X12" s="48"/>
      <c r="Y12" s="433"/>
      <c r="Z12" s="437"/>
      <c r="AA12" s="196"/>
      <c r="AB12" s="196"/>
      <c r="AC12" s="196"/>
      <c r="AD12" s="196"/>
      <c r="AE12" s="438"/>
      <c r="AF12" s="440"/>
      <c r="AG12" s="244"/>
      <c r="AH12" s="245"/>
      <c r="AI12" s="245"/>
      <c r="AJ12" s="245"/>
      <c r="AK12" s="245"/>
      <c r="AL12" s="245"/>
      <c r="AM12" s="245"/>
      <c r="AN12" s="245"/>
      <c r="AO12" s="218"/>
    </row>
    <row r="13" spans="1:41" ht="11.1" customHeight="1" x14ac:dyDescent="0.15">
      <c r="B13" s="30"/>
      <c r="C13" s="30"/>
      <c r="D13" s="30"/>
      <c r="F13" s="45"/>
      <c r="J13" s="177"/>
      <c r="K13" s="45"/>
      <c r="L13" s="126"/>
      <c r="M13" s="286"/>
      <c r="N13" s="287"/>
      <c r="O13" s="45"/>
      <c r="P13" s="126"/>
      <c r="T13" s="45"/>
      <c r="U13" s="126"/>
      <c r="V13" s="286"/>
      <c r="W13" s="287"/>
      <c r="X13" s="45"/>
      <c r="Y13" s="126"/>
      <c r="Z13" s="437"/>
      <c r="AA13" s="196"/>
      <c r="AB13" s="196"/>
      <c r="AC13" s="196"/>
      <c r="AD13" s="196"/>
      <c r="AE13" s="438"/>
      <c r="AF13" s="46"/>
    </row>
    <row r="14" spans="1:41" ht="11.1" customHeight="1" x14ac:dyDescent="0.15">
      <c r="A14" s="44"/>
      <c r="B14" s="124" t="s">
        <v>100</v>
      </c>
      <c r="C14" s="50"/>
      <c r="D14" s="52"/>
      <c r="F14" s="45"/>
      <c r="J14" s="177"/>
      <c r="K14" s="45"/>
      <c r="L14" s="126"/>
      <c r="M14" s="286"/>
      <c r="N14" s="287"/>
      <c r="O14" s="45"/>
      <c r="P14" s="126"/>
      <c r="T14" s="45"/>
      <c r="U14" s="126"/>
      <c r="V14" s="286"/>
      <c r="W14" s="287"/>
      <c r="X14" s="45"/>
      <c r="Y14" s="126"/>
      <c r="Z14" s="437"/>
      <c r="AA14" s="196"/>
      <c r="AB14" s="196"/>
      <c r="AC14" s="196"/>
      <c r="AD14" s="196"/>
      <c r="AE14" s="438"/>
      <c r="AF14" s="46"/>
    </row>
    <row r="15" spans="1:41" ht="11.1" customHeight="1" x14ac:dyDescent="0.15">
      <c r="A15" s="286"/>
      <c r="B15" s="176"/>
      <c r="C15" s="176"/>
      <c r="D15" s="287"/>
      <c r="F15" s="45"/>
      <c r="I15" s="432"/>
      <c r="J15" s="177"/>
      <c r="K15" s="45"/>
      <c r="L15" s="433" t="s">
        <v>99</v>
      </c>
      <c r="M15" s="286"/>
      <c r="N15" s="287"/>
      <c r="O15" s="45"/>
      <c r="P15" s="433" t="s">
        <v>99</v>
      </c>
      <c r="Q15" s="434"/>
      <c r="R15" s="284"/>
      <c r="S15" s="285"/>
      <c r="T15" s="45"/>
      <c r="U15" s="433" t="s">
        <v>99</v>
      </c>
      <c r="V15" s="286"/>
      <c r="W15" s="287"/>
      <c r="X15" s="45"/>
      <c r="Y15" s="433" t="s">
        <v>99</v>
      </c>
      <c r="Z15" s="437"/>
      <c r="AA15" s="196"/>
      <c r="AB15" s="196"/>
      <c r="AC15" s="196"/>
      <c r="AD15" s="196"/>
      <c r="AE15" s="438"/>
      <c r="AF15" s="440" t="s">
        <v>99</v>
      </c>
      <c r="AG15" s="427"/>
      <c r="AH15" s="238"/>
      <c r="AI15" s="238"/>
      <c r="AJ15" s="238"/>
      <c r="AK15" s="238"/>
      <c r="AL15" s="238"/>
      <c r="AM15" s="238"/>
      <c r="AN15" s="238"/>
      <c r="AO15" s="239"/>
    </row>
    <row r="16" spans="1:41" ht="11.1" customHeight="1" x14ac:dyDescent="0.15">
      <c r="A16" s="430"/>
      <c r="B16" s="426"/>
      <c r="C16" s="426"/>
      <c r="D16" s="431"/>
      <c r="E16" s="47"/>
      <c r="F16" s="48"/>
      <c r="G16" s="51"/>
      <c r="H16" s="51"/>
      <c r="I16" s="432"/>
      <c r="J16" s="177"/>
      <c r="K16" s="48"/>
      <c r="L16" s="433"/>
      <c r="M16" s="430"/>
      <c r="N16" s="431"/>
      <c r="O16" s="48"/>
      <c r="P16" s="433"/>
      <c r="Q16" s="430"/>
      <c r="R16" s="426"/>
      <c r="S16" s="431"/>
      <c r="T16" s="49"/>
      <c r="U16" s="433"/>
      <c r="V16" s="430"/>
      <c r="W16" s="431"/>
      <c r="X16" s="48"/>
      <c r="Y16" s="433"/>
      <c r="Z16" s="197"/>
      <c r="AA16" s="198"/>
      <c r="AB16" s="198"/>
      <c r="AC16" s="198"/>
      <c r="AD16" s="198"/>
      <c r="AE16" s="439"/>
      <c r="AF16" s="440"/>
      <c r="AG16" s="244"/>
      <c r="AH16" s="245"/>
      <c r="AI16" s="245"/>
      <c r="AJ16" s="245"/>
      <c r="AK16" s="245"/>
      <c r="AL16" s="245"/>
      <c r="AM16" s="245"/>
      <c r="AN16" s="245"/>
      <c r="AO16" s="218"/>
    </row>
    <row r="17" spans="1:41" ht="11.1" customHeight="1" x14ac:dyDescent="0.15">
      <c r="B17" s="30"/>
      <c r="C17" s="30"/>
      <c r="D17" s="30"/>
      <c r="F17" s="45"/>
      <c r="J17" s="177"/>
      <c r="K17" s="45"/>
      <c r="L17" s="126"/>
      <c r="O17" s="45"/>
      <c r="P17" s="126"/>
      <c r="T17" s="45"/>
      <c r="U17" s="126"/>
      <c r="X17" s="45"/>
      <c r="Y17" s="126"/>
    </row>
    <row r="18" spans="1:41" ht="11.1" customHeight="1" x14ac:dyDescent="0.15">
      <c r="A18" s="44"/>
      <c r="B18" s="124" t="s">
        <v>100</v>
      </c>
      <c r="C18" s="50"/>
      <c r="D18" s="52"/>
      <c r="F18" s="45"/>
      <c r="J18" s="177"/>
      <c r="K18" s="45"/>
      <c r="L18" s="126"/>
      <c r="O18" s="45"/>
      <c r="P18" s="126"/>
      <c r="T18" s="45"/>
      <c r="U18" s="126"/>
      <c r="X18" s="45"/>
      <c r="Y18" s="126"/>
    </row>
    <row r="19" spans="1:41" ht="11.1" customHeight="1" x14ac:dyDescent="0.15">
      <c r="A19" s="286"/>
      <c r="B19" s="176"/>
      <c r="C19" s="176"/>
      <c r="D19" s="287"/>
      <c r="F19" s="45"/>
      <c r="I19" s="432"/>
      <c r="J19" s="177"/>
      <c r="K19" s="45"/>
      <c r="L19" s="433" t="s">
        <v>99</v>
      </c>
      <c r="M19" s="434"/>
      <c r="N19" s="285"/>
      <c r="O19" s="45"/>
      <c r="P19" s="433" t="s">
        <v>99</v>
      </c>
      <c r="Q19" s="434"/>
      <c r="R19" s="284"/>
      <c r="S19" s="285"/>
      <c r="T19" s="45"/>
      <c r="U19" s="433" t="s">
        <v>99</v>
      </c>
      <c r="V19" s="434"/>
      <c r="W19" s="285"/>
      <c r="X19" s="45"/>
      <c r="Y19" s="433" t="s">
        <v>99</v>
      </c>
      <c r="Z19" s="427"/>
      <c r="AA19" s="238"/>
      <c r="AB19" s="238"/>
      <c r="AC19" s="238"/>
      <c r="AD19" s="238"/>
      <c r="AE19" s="239"/>
      <c r="AF19" s="441" t="s">
        <v>99</v>
      </c>
      <c r="AG19" s="427"/>
      <c r="AH19" s="238"/>
      <c r="AI19" s="238"/>
      <c r="AJ19" s="238"/>
      <c r="AK19" s="238"/>
      <c r="AL19" s="238"/>
      <c r="AM19" s="238"/>
      <c r="AN19" s="238"/>
      <c r="AO19" s="239"/>
    </row>
    <row r="20" spans="1:41" ht="11.1" customHeight="1" x14ac:dyDescent="0.15">
      <c r="A20" s="430"/>
      <c r="B20" s="426"/>
      <c r="C20" s="426"/>
      <c r="D20" s="431"/>
      <c r="E20" s="47"/>
      <c r="F20" s="48"/>
      <c r="G20" s="51"/>
      <c r="H20" s="51"/>
      <c r="I20" s="432"/>
      <c r="J20" s="177"/>
      <c r="K20" s="48"/>
      <c r="L20" s="433"/>
      <c r="M20" s="430"/>
      <c r="N20" s="431"/>
      <c r="O20" s="48"/>
      <c r="P20" s="433"/>
      <c r="Q20" s="430"/>
      <c r="R20" s="426"/>
      <c r="S20" s="431"/>
      <c r="T20" s="49"/>
      <c r="U20" s="433"/>
      <c r="V20" s="430"/>
      <c r="W20" s="431"/>
      <c r="X20" s="48"/>
      <c r="Y20" s="433"/>
      <c r="Z20" s="244"/>
      <c r="AA20" s="245"/>
      <c r="AB20" s="245"/>
      <c r="AC20" s="245"/>
      <c r="AD20" s="245"/>
      <c r="AE20" s="218"/>
      <c r="AF20" s="441"/>
      <c r="AG20" s="244"/>
      <c r="AH20" s="245"/>
      <c r="AI20" s="245"/>
      <c r="AJ20" s="245"/>
      <c r="AK20" s="245"/>
      <c r="AL20" s="245"/>
      <c r="AM20" s="245"/>
      <c r="AN20" s="245"/>
      <c r="AO20" s="218"/>
    </row>
    <row r="21" spans="1:41" ht="11.1" customHeight="1" x14ac:dyDescent="0.15">
      <c r="F21" s="45"/>
      <c r="K21" s="45"/>
      <c r="L21" s="126"/>
      <c r="O21" s="45"/>
      <c r="P21" s="126"/>
      <c r="T21" s="45"/>
      <c r="U21" s="126"/>
      <c r="X21" s="45"/>
      <c r="Y21" s="126"/>
    </row>
    <row r="22" spans="1:41" ht="11.1" customHeight="1" x14ac:dyDescent="0.15">
      <c r="B22" s="125" t="s">
        <v>101</v>
      </c>
      <c r="C22" s="53"/>
      <c r="D22" s="44"/>
      <c r="F22" s="45"/>
      <c r="K22" s="45"/>
      <c r="L22" s="126"/>
      <c r="O22" s="45"/>
      <c r="P22" s="126"/>
      <c r="T22" s="45"/>
      <c r="U22" s="126"/>
      <c r="X22" s="45"/>
      <c r="Y22" s="126"/>
    </row>
    <row r="23" spans="1:41" ht="11.1" customHeight="1" x14ac:dyDescent="0.15">
      <c r="A23" s="286"/>
      <c r="B23" s="176"/>
      <c r="C23" s="176"/>
      <c r="D23" s="287"/>
      <c r="F23" s="45"/>
      <c r="G23" s="433" t="s">
        <v>99</v>
      </c>
      <c r="H23" s="176"/>
      <c r="I23" s="432"/>
      <c r="K23" s="45"/>
      <c r="L23" s="433" t="s">
        <v>99</v>
      </c>
      <c r="M23" s="434"/>
      <c r="N23" s="285"/>
      <c r="O23" s="45"/>
      <c r="P23" s="433" t="s">
        <v>99</v>
      </c>
      <c r="Q23" s="434"/>
      <c r="R23" s="284"/>
      <c r="S23" s="285"/>
      <c r="T23" s="45"/>
      <c r="U23" s="433" t="s">
        <v>99</v>
      </c>
      <c r="V23" s="434"/>
      <c r="W23" s="285"/>
      <c r="X23" s="45"/>
      <c r="Y23" s="433" t="s">
        <v>99</v>
      </c>
      <c r="Z23" s="427"/>
      <c r="AA23" s="238"/>
      <c r="AB23" s="238"/>
      <c r="AC23" s="238"/>
      <c r="AD23" s="238"/>
      <c r="AE23" s="239"/>
      <c r="AG23" s="241"/>
      <c r="AH23" s="241"/>
      <c r="AI23" s="241"/>
      <c r="AJ23" s="241"/>
      <c r="AK23" s="241"/>
      <c r="AL23" s="241"/>
      <c r="AM23" s="241"/>
      <c r="AN23" s="241"/>
      <c r="AO23" s="241"/>
    </row>
    <row r="24" spans="1:41" ht="11.1" customHeight="1" x14ac:dyDescent="0.15">
      <c r="A24" s="430"/>
      <c r="B24" s="426"/>
      <c r="C24" s="426"/>
      <c r="D24" s="431"/>
      <c r="E24" s="47"/>
      <c r="F24" s="48"/>
      <c r="G24" s="433"/>
      <c r="H24" s="176"/>
      <c r="I24" s="432"/>
      <c r="J24" s="51"/>
      <c r="K24" s="48"/>
      <c r="L24" s="433"/>
      <c r="M24" s="430"/>
      <c r="N24" s="431"/>
      <c r="O24" s="48"/>
      <c r="P24" s="433"/>
      <c r="Q24" s="430"/>
      <c r="R24" s="426"/>
      <c r="S24" s="431"/>
      <c r="T24" s="49"/>
      <c r="U24" s="433"/>
      <c r="V24" s="430"/>
      <c r="W24" s="431"/>
      <c r="X24" s="48"/>
      <c r="Y24" s="433"/>
      <c r="Z24" s="244"/>
      <c r="AA24" s="245"/>
      <c r="AB24" s="245"/>
      <c r="AC24" s="245"/>
      <c r="AD24" s="245"/>
      <c r="AE24" s="218"/>
      <c r="AG24" s="241"/>
      <c r="AH24" s="241"/>
      <c r="AI24" s="241"/>
      <c r="AJ24" s="241"/>
      <c r="AK24" s="241"/>
      <c r="AL24" s="241"/>
      <c r="AM24" s="241"/>
      <c r="AN24" s="241"/>
      <c r="AO24" s="241"/>
    </row>
    <row r="25" spans="1:41" ht="11.1" customHeight="1" x14ac:dyDescent="0.15">
      <c r="A25" s="67"/>
      <c r="B25" s="67"/>
      <c r="C25" s="67"/>
      <c r="D25" s="67"/>
      <c r="F25" s="45"/>
      <c r="G25" s="127"/>
      <c r="K25" s="45"/>
      <c r="L25" s="127"/>
      <c r="O25" s="45"/>
      <c r="P25" s="127"/>
      <c r="Q25" s="15"/>
      <c r="R25" s="15"/>
      <c r="S25" s="15"/>
      <c r="T25" s="45"/>
      <c r="U25" s="127"/>
      <c r="X25" s="45"/>
      <c r="Y25" s="127"/>
    </row>
    <row r="26" spans="1:41" ht="11.1" customHeight="1" x14ac:dyDescent="0.15">
      <c r="B26" s="339" t="s">
        <v>139</v>
      </c>
      <c r="C26" s="339"/>
      <c r="D26" s="44"/>
      <c r="F26" s="45"/>
      <c r="G26" s="126"/>
      <c r="K26" s="45"/>
      <c r="L26" s="126"/>
      <c r="O26" s="45"/>
      <c r="P26" s="126"/>
      <c r="T26" s="45"/>
      <c r="U26" s="126"/>
      <c r="X26" s="45"/>
      <c r="Y26" s="126"/>
    </row>
    <row r="27" spans="1:41" ht="11.1" customHeight="1" x14ac:dyDescent="0.15">
      <c r="A27" s="286"/>
      <c r="B27" s="176"/>
      <c r="C27" s="176"/>
      <c r="D27" s="287"/>
      <c r="F27" s="45"/>
      <c r="G27" s="433" t="s">
        <v>99</v>
      </c>
      <c r="H27" s="434"/>
      <c r="I27" s="284"/>
      <c r="J27" s="285"/>
      <c r="K27" s="45"/>
      <c r="L27" s="433" t="s">
        <v>99</v>
      </c>
      <c r="M27" s="434"/>
      <c r="N27" s="285"/>
      <c r="O27" s="45"/>
      <c r="P27" s="433" t="s">
        <v>99</v>
      </c>
      <c r="Q27" s="434"/>
      <c r="R27" s="284"/>
      <c r="S27" s="285"/>
      <c r="T27" s="55"/>
      <c r="U27" s="126"/>
      <c r="V27" s="434"/>
      <c r="W27" s="285"/>
      <c r="X27" s="45"/>
      <c r="Z27" s="427"/>
      <c r="AA27" s="238"/>
      <c r="AB27" s="238"/>
      <c r="AC27" s="238"/>
      <c r="AD27" s="238"/>
      <c r="AE27" s="239"/>
      <c r="AG27" s="241"/>
      <c r="AH27" s="241"/>
      <c r="AI27" s="241"/>
      <c r="AJ27" s="241"/>
      <c r="AK27" s="241"/>
      <c r="AL27" s="241"/>
      <c r="AM27" s="241"/>
      <c r="AN27" s="241"/>
      <c r="AO27" s="241"/>
    </row>
    <row r="28" spans="1:41" ht="11.1" customHeight="1" x14ac:dyDescent="0.15">
      <c r="A28" s="430"/>
      <c r="B28" s="426"/>
      <c r="C28" s="426"/>
      <c r="D28" s="431"/>
      <c r="E28" s="47"/>
      <c r="F28" s="48"/>
      <c r="G28" s="433"/>
      <c r="H28" s="430"/>
      <c r="I28" s="426"/>
      <c r="J28" s="431"/>
      <c r="K28" s="48"/>
      <c r="L28" s="433"/>
      <c r="M28" s="430"/>
      <c r="N28" s="431"/>
      <c r="O28" s="48"/>
      <c r="P28" s="433"/>
      <c r="Q28" s="430"/>
      <c r="R28" s="426"/>
      <c r="S28" s="431"/>
      <c r="T28" s="55"/>
      <c r="U28" s="126"/>
      <c r="V28" s="430"/>
      <c r="W28" s="431"/>
      <c r="X28" s="45"/>
      <c r="Z28" s="244"/>
      <c r="AA28" s="245"/>
      <c r="AB28" s="245"/>
      <c r="AC28" s="245"/>
      <c r="AD28" s="245"/>
      <c r="AE28" s="218"/>
      <c r="AG28" s="241"/>
      <c r="AH28" s="241"/>
      <c r="AI28" s="241"/>
      <c r="AJ28" s="241"/>
      <c r="AK28" s="241"/>
      <c r="AL28" s="241"/>
      <c r="AM28" s="241"/>
      <c r="AN28" s="241"/>
      <c r="AO28" s="241"/>
    </row>
    <row r="29" spans="1:41" ht="11.1" customHeight="1" x14ac:dyDescent="0.15">
      <c r="F29" s="45"/>
      <c r="G29" s="127"/>
      <c r="H29" s="15"/>
      <c r="I29" s="15"/>
      <c r="J29" s="15"/>
      <c r="K29" s="45"/>
      <c r="L29" s="127"/>
      <c r="O29" s="45"/>
      <c r="P29" s="127"/>
      <c r="Q29" s="15"/>
      <c r="R29" s="119"/>
      <c r="S29" s="15"/>
      <c r="T29" s="45"/>
      <c r="U29" s="126"/>
      <c r="X29" s="45"/>
    </row>
    <row r="30" spans="1:41" ht="11.1" customHeight="1" x14ac:dyDescent="0.15">
      <c r="A30" s="44"/>
      <c r="B30" s="339" t="s">
        <v>140</v>
      </c>
      <c r="C30" s="339"/>
      <c r="D30" s="44"/>
      <c r="F30" s="45"/>
      <c r="G30" s="126"/>
      <c r="K30" s="45"/>
      <c r="L30" s="126"/>
      <c r="O30" s="45"/>
      <c r="P30" s="126"/>
      <c r="T30" s="45"/>
      <c r="U30" s="126"/>
      <c r="X30" s="45"/>
    </row>
    <row r="31" spans="1:41" ht="11.1" customHeight="1" x14ac:dyDescent="0.15">
      <c r="A31" s="286"/>
      <c r="B31" s="176"/>
      <c r="C31" s="176"/>
      <c r="D31" s="287"/>
      <c r="F31" s="45"/>
      <c r="G31" s="433" t="s">
        <v>99</v>
      </c>
      <c r="H31" s="434"/>
      <c r="I31" s="284"/>
      <c r="J31" s="285"/>
      <c r="K31" s="45"/>
      <c r="L31" s="433" t="s">
        <v>99</v>
      </c>
      <c r="M31" s="434"/>
      <c r="N31" s="285"/>
      <c r="O31" s="45"/>
      <c r="P31" s="128"/>
      <c r="T31" s="45"/>
      <c r="U31" s="126"/>
      <c r="X31" s="45"/>
    </row>
    <row r="32" spans="1:41" ht="11.1" customHeight="1" x14ac:dyDescent="0.15">
      <c r="A32" s="430"/>
      <c r="B32" s="426"/>
      <c r="C32" s="426"/>
      <c r="D32" s="431"/>
      <c r="E32" s="47"/>
      <c r="F32" s="48"/>
      <c r="G32" s="433"/>
      <c r="H32" s="430"/>
      <c r="I32" s="426"/>
      <c r="J32" s="431"/>
      <c r="K32" s="48"/>
      <c r="L32" s="433"/>
      <c r="M32" s="430"/>
      <c r="N32" s="431"/>
      <c r="O32" s="48"/>
      <c r="P32" s="129"/>
      <c r="Q32" s="51"/>
      <c r="T32" s="45"/>
      <c r="U32" s="126"/>
      <c r="X32" s="45"/>
    </row>
    <row r="33" spans="1:41" ht="11.1" customHeight="1" x14ac:dyDescent="0.15">
      <c r="F33" s="45"/>
      <c r="G33" s="126"/>
      <c r="K33" s="45"/>
      <c r="L33" s="126"/>
      <c r="O33" s="45"/>
      <c r="P33" s="126"/>
      <c r="T33" s="45"/>
      <c r="U33" s="126"/>
      <c r="X33" s="45"/>
    </row>
    <row r="34" spans="1:41" ht="11.1" customHeight="1" x14ac:dyDescent="0.15">
      <c r="F34" s="45"/>
      <c r="G34" s="126"/>
      <c r="K34" s="45"/>
      <c r="L34" s="126"/>
      <c r="O34" s="45"/>
      <c r="P34" s="126"/>
      <c r="T34" s="45"/>
      <c r="U34" s="126"/>
      <c r="X34" s="45"/>
    </row>
    <row r="35" spans="1:41" ht="11.1" customHeight="1" x14ac:dyDescent="0.15">
      <c r="F35" s="45"/>
      <c r="G35" s="433" t="s">
        <v>99</v>
      </c>
      <c r="H35" s="434"/>
      <c r="I35" s="284"/>
      <c r="J35" s="285"/>
      <c r="K35" s="45"/>
      <c r="L35" s="433" t="s">
        <v>99</v>
      </c>
      <c r="M35" s="434"/>
      <c r="N35" s="285"/>
      <c r="O35" s="45"/>
      <c r="P35" s="433" t="s">
        <v>99</v>
      </c>
      <c r="Q35" s="434"/>
      <c r="R35" s="284"/>
      <c r="S35" s="285"/>
      <c r="T35" s="45"/>
      <c r="U35" s="433" t="s">
        <v>99</v>
      </c>
      <c r="V35" s="427"/>
      <c r="W35" s="239"/>
      <c r="X35" s="45"/>
      <c r="Y35" s="433" t="s">
        <v>99</v>
      </c>
      <c r="Z35" s="427"/>
      <c r="AA35" s="238"/>
      <c r="AB35" s="238"/>
      <c r="AC35" s="238"/>
      <c r="AD35" s="238"/>
      <c r="AE35" s="239"/>
      <c r="AF35" s="440" t="s">
        <v>99</v>
      </c>
      <c r="AG35" s="427"/>
      <c r="AH35" s="238"/>
      <c r="AI35" s="238"/>
      <c r="AJ35" s="238"/>
      <c r="AK35" s="238"/>
      <c r="AL35" s="238"/>
      <c r="AM35" s="238"/>
      <c r="AN35" s="238"/>
      <c r="AO35" s="239"/>
    </row>
    <row r="36" spans="1:41" ht="11.1" customHeight="1" x14ac:dyDescent="0.15">
      <c r="A36" s="434"/>
      <c r="B36" s="284"/>
      <c r="C36" s="284"/>
      <c r="D36" s="285"/>
      <c r="E36" s="56"/>
      <c r="F36" s="49"/>
      <c r="G36" s="433"/>
      <c r="H36" s="430"/>
      <c r="I36" s="426"/>
      <c r="J36" s="431"/>
      <c r="K36" s="49"/>
      <c r="L36" s="433"/>
      <c r="M36" s="430"/>
      <c r="N36" s="431"/>
      <c r="O36" s="48"/>
      <c r="P36" s="433"/>
      <c r="Q36" s="430"/>
      <c r="R36" s="426"/>
      <c r="S36" s="431"/>
      <c r="T36" s="49"/>
      <c r="U36" s="433"/>
      <c r="V36" s="244"/>
      <c r="W36" s="218"/>
      <c r="X36" s="48"/>
      <c r="Y36" s="433"/>
      <c r="Z36" s="244"/>
      <c r="AA36" s="245"/>
      <c r="AB36" s="245"/>
      <c r="AC36" s="245"/>
      <c r="AD36" s="245"/>
      <c r="AE36" s="218"/>
      <c r="AF36" s="440"/>
      <c r="AG36" s="244"/>
      <c r="AH36" s="245"/>
      <c r="AI36" s="245"/>
      <c r="AJ36" s="245"/>
      <c r="AK36" s="245"/>
      <c r="AL36" s="245"/>
      <c r="AM36" s="245"/>
      <c r="AN36" s="245"/>
      <c r="AO36" s="218"/>
    </row>
    <row r="37" spans="1:41" ht="11.1" customHeight="1" x14ac:dyDescent="0.15">
      <c r="A37" s="286"/>
      <c r="B37" s="176"/>
      <c r="C37" s="176"/>
      <c r="D37" s="287"/>
      <c r="F37" s="45"/>
      <c r="G37" s="126"/>
      <c r="K37" s="45"/>
      <c r="L37" s="126"/>
      <c r="O37" s="45"/>
      <c r="P37" s="126"/>
      <c r="T37" s="45"/>
      <c r="U37" s="126"/>
      <c r="X37" s="45"/>
      <c r="Y37" s="126"/>
      <c r="AF37" s="46"/>
    </row>
    <row r="38" spans="1:41" ht="11.1" customHeight="1" x14ac:dyDescent="0.15">
      <c r="A38" s="430"/>
      <c r="B38" s="426"/>
      <c r="C38" s="426"/>
      <c r="D38" s="431"/>
      <c r="F38" s="45"/>
      <c r="G38" s="126"/>
      <c r="K38" s="45"/>
      <c r="L38" s="126"/>
      <c r="O38" s="45"/>
      <c r="P38" s="126"/>
      <c r="T38" s="45"/>
      <c r="X38" s="45"/>
      <c r="Y38" s="126"/>
      <c r="AF38" s="46"/>
    </row>
    <row r="39" spans="1:41" ht="11.1" customHeight="1" x14ac:dyDescent="0.15">
      <c r="F39" s="45"/>
      <c r="G39" s="433" t="s">
        <v>99</v>
      </c>
      <c r="H39" s="434"/>
      <c r="I39" s="284"/>
      <c r="J39" s="285"/>
      <c r="K39" s="65"/>
      <c r="L39" s="433" t="s">
        <v>99</v>
      </c>
      <c r="M39" s="442" t="s">
        <v>102</v>
      </c>
      <c r="N39" s="443"/>
      <c r="O39" s="45"/>
      <c r="P39" s="126"/>
      <c r="R39" s="446" t="s">
        <v>103</v>
      </c>
      <c r="S39" s="446"/>
      <c r="T39" s="446"/>
      <c r="U39" s="446"/>
      <c r="V39" s="446"/>
      <c r="X39" s="45"/>
      <c r="Y39" s="433" t="s">
        <v>99</v>
      </c>
      <c r="Z39" s="427"/>
      <c r="AA39" s="238"/>
      <c r="AB39" s="238"/>
      <c r="AC39" s="238"/>
      <c r="AD39" s="238"/>
      <c r="AE39" s="239"/>
      <c r="AF39" s="440" t="s">
        <v>99</v>
      </c>
      <c r="AG39" s="427"/>
      <c r="AH39" s="238"/>
      <c r="AI39" s="238"/>
      <c r="AJ39" s="238"/>
      <c r="AK39" s="238"/>
      <c r="AL39" s="238"/>
      <c r="AM39" s="238"/>
      <c r="AN39" s="238"/>
      <c r="AO39" s="239"/>
    </row>
    <row r="40" spans="1:41" ht="11.1" customHeight="1" x14ac:dyDescent="0.15">
      <c r="F40" s="48"/>
      <c r="G40" s="433"/>
      <c r="H40" s="430"/>
      <c r="I40" s="426"/>
      <c r="J40" s="431"/>
      <c r="K40" s="66"/>
      <c r="L40" s="433"/>
      <c r="M40" s="444"/>
      <c r="N40" s="445"/>
      <c r="O40" s="48"/>
      <c r="P40" s="129"/>
      <c r="Q40" s="51"/>
      <c r="R40" s="446"/>
      <c r="S40" s="446"/>
      <c r="T40" s="446"/>
      <c r="U40" s="446"/>
      <c r="V40" s="446"/>
      <c r="W40" s="51"/>
      <c r="X40" s="48"/>
      <c r="Y40" s="433"/>
      <c r="Z40" s="244"/>
      <c r="AA40" s="245"/>
      <c r="AB40" s="245"/>
      <c r="AC40" s="245"/>
      <c r="AD40" s="245"/>
      <c r="AE40" s="218"/>
      <c r="AF40" s="440"/>
      <c r="AG40" s="244"/>
      <c r="AH40" s="245"/>
      <c r="AI40" s="245"/>
      <c r="AJ40" s="245"/>
      <c r="AK40" s="245"/>
      <c r="AL40" s="245"/>
      <c r="AM40" s="245"/>
      <c r="AN40" s="245"/>
      <c r="AO40" s="218"/>
    </row>
    <row r="41" spans="1:41" ht="11.1" customHeight="1" x14ac:dyDescent="0.15">
      <c r="A41" s="434"/>
      <c r="B41" s="284"/>
      <c r="C41" s="284"/>
      <c r="D41" s="285"/>
      <c r="F41" s="45"/>
      <c r="G41" s="126"/>
      <c r="K41" s="45"/>
      <c r="L41" s="126"/>
      <c r="O41" s="45"/>
      <c r="P41" s="126"/>
      <c r="T41" s="45"/>
      <c r="X41" s="45"/>
      <c r="Y41" s="126"/>
      <c r="AF41" s="46"/>
    </row>
    <row r="42" spans="1:41" ht="11.1" customHeight="1" x14ac:dyDescent="0.15">
      <c r="A42" s="286"/>
      <c r="B42" s="176"/>
      <c r="C42" s="176"/>
      <c r="D42" s="287"/>
      <c r="F42" s="45"/>
      <c r="G42" s="126"/>
      <c r="K42" s="45"/>
      <c r="L42" s="126"/>
      <c r="O42" s="45"/>
      <c r="P42" s="126"/>
      <c r="T42" s="45"/>
      <c r="X42" s="45"/>
      <c r="Y42" s="126"/>
      <c r="AF42" s="46"/>
    </row>
    <row r="43" spans="1:41" ht="11.1" customHeight="1" x14ac:dyDescent="0.15">
      <c r="A43" s="430"/>
      <c r="B43" s="426"/>
      <c r="C43" s="426"/>
      <c r="D43" s="431"/>
      <c r="E43" s="54"/>
      <c r="F43" s="45"/>
      <c r="G43" s="433" t="s">
        <v>99</v>
      </c>
      <c r="H43" s="434"/>
      <c r="I43" s="284"/>
      <c r="J43" s="285"/>
      <c r="K43" s="45"/>
      <c r="L43" s="433" t="s">
        <v>99</v>
      </c>
      <c r="M43" s="434"/>
      <c r="N43" s="285"/>
      <c r="O43" s="45"/>
      <c r="P43" s="433" t="s">
        <v>99</v>
      </c>
      <c r="Q43" s="434"/>
      <c r="R43" s="284"/>
      <c r="S43" s="285"/>
      <c r="T43" s="45"/>
      <c r="U43" s="433" t="s">
        <v>99</v>
      </c>
      <c r="V43" s="427"/>
      <c r="W43" s="239"/>
      <c r="X43" s="45"/>
      <c r="Y43" s="433" t="s">
        <v>99</v>
      </c>
      <c r="Z43" s="427"/>
      <c r="AA43" s="238"/>
      <c r="AB43" s="238"/>
      <c r="AC43" s="238"/>
      <c r="AD43" s="238"/>
      <c r="AE43" s="239"/>
      <c r="AF43" s="440" t="s">
        <v>99</v>
      </c>
      <c r="AG43" s="427"/>
      <c r="AH43" s="238"/>
      <c r="AI43" s="238"/>
      <c r="AJ43" s="238"/>
      <c r="AK43" s="238"/>
      <c r="AL43" s="238"/>
      <c r="AM43" s="238"/>
      <c r="AN43" s="238"/>
      <c r="AO43" s="239"/>
    </row>
    <row r="44" spans="1:41" ht="11.1" customHeight="1" x14ac:dyDescent="0.15">
      <c r="F44" s="48"/>
      <c r="G44" s="433"/>
      <c r="H44" s="430"/>
      <c r="I44" s="426"/>
      <c r="J44" s="431"/>
      <c r="K44" s="48"/>
      <c r="L44" s="433"/>
      <c r="M44" s="430"/>
      <c r="N44" s="431"/>
      <c r="O44" s="48"/>
      <c r="P44" s="433"/>
      <c r="Q44" s="430"/>
      <c r="R44" s="426"/>
      <c r="S44" s="431"/>
      <c r="T44" s="49"/>
      <c r="U44" s="433"/>
      <c r="V44" s="244"/>
      <c r="W44" s="218"/>
      <c r="X44" s="48"/>
      <c r="Y44" s="433"/>
      <c r="Z44" s="244"/>
      <c r="AA44" s="245"/>
      <c r="AB44" s="245"/>
      <c r="AC44" s="245"/>
      <c r="AD44" s="245"/>
      <c r="AE44" s="218"/>
      <c r="AF44" s="440"/>
      <c r="AG44" s="244"/>
      <c r="AH44" s="245"/>
      <c r="AI44" s="245"/>
      <c r="AJ44" s="245"/>
      <c r="AK44" s="245"/>
      <c r="AL44" s="245"/>
      <c r="AM44" s="245"/>
      <c r="AN44" s="245"/>
      <c r="AO44" s="218"/>
    </row>
    <row r="45" spans="1:41" ht="11.1" customHeight="1" x14ac:dyDescent="0.15">
      <c r="F45" s="45"/>
      <c r="G45" s="126"/>
      <c r="K45" s="45"/>
      <c r="L45" s="126"/>
      <c r="O45" s="45"/>
      <c r="P45" s="126"/>
      <c r="T45" s="45"/>
      <c r="U45" s="126"/>
      <c r="X45" s="45"/>
      <c r="Y45" s="126"/>
    </row>
    <row r="46" spans="1:41" ht="11.1" customHeight="1" x14ac:dyDescent="0.15">
      <c r="A46" s="434"/>
      <c r="B46" s="284"/>
      <c r="C46" s="284"/>
      <c r="D46" s="285"/>
      <c r="F46" s="45"/>
      <c r="G46" s="433" t="s">
        <v>99</v>
      </c>
      <c r="H46" s="434"/>
      <c r="I46" s="284"/>
      <c r="J46" s="285"/>
      <c r="K46" s="45"/>
      <c r="L46" s="433" t="s">
        <v>99</v>
      </c>
      <c r="M46" s="434"/>
      <c r="N46" s="285"/>
      <c r="O46" s="45"/>
      <c r="P46" s="433" t="s">
        <v>99</v>
      </c>
      <c r="Q46" s="434"/>
      <c r="R46" s="284"/>
      <c r="S46" s="285"/>
      <c r="T46" s="45"/>
      <c r="U46" s="433" t="s">
        <v>99</v>
      </c>
      <c r="V46" s="427"/>
      <c r="W46" s="239"/>
      <c r="X46" s="45"/>
      <c r="Y46" s="433" t="s">
        <v>99</v>
      </c>
      <c r="Z46" s="427"/>
      <c r="AA46" s="238"/>
      <c r="AB46" s="238"/>
      <c r="AC46" s="238"/>
      <c r="AD46" s="238"/>
      <c r="AE46" s="239"/>
      <c r="AF46" s="447" t="s">
        <v>99</v>
      </c>
      <c r="AG46" s="427"/>
      <c r="AH46" s="238"/>
      <c r="AI46" s="238"/>
      <c r="AJ46" s="238"/>
      <c r="AK46" s="238"/>
      <c r="AL46" s="238"/>
      <c r="AM46" s="238"/>
      <c r="AN46" s="238"/>
      <c r="AO46" s="239"/>
    </row>
    <row r="47" spans="1:41" ht="11.1" customHeight="1" x14ac:dyDescent="0.15">
      <c r="A47" s="430"/>
      <c r="B47" s="426"/>
      <c r="C47" s="426"/>
      <c r="D47" s="431"/>
      <c r="E47" s="47"/>
      <c r="F47" s="48"/>
      <c r="G47" s="433"/>
      <c r="H47" s="430"/>
      <c r="I47" s="426"/>
      <c r="J47" s="431"/>
      <c r="K47" s="48"/>
      <c r="L47" s="433"/>
      <c r="M47" s="430"/>
      <c r="N47" s="431"/>
      <c r="O47" s="48"/>
      <c r="P47" s="433"/>
      <c r="Q47" s="430"/>
      <c r="R47" s="426"/>
      <c r="S47" s="431"/>
      <c r="T47" s="49"/>
      <c r="U47" s="433"/>
      <c r="V47" s="244"/>
      <c r="W47" s="218"/>
      <c r="X47" s="48"/>
      <c r="Y47" s="433"/>
      <c r="Z47" s="244"/>
      <c r="AA47" s="245"/>
      <c r="AB47" s="245"/>
      <c r="AC47" s="245"/>
      <c r="AD47" s="245"/>
      <c r="AE47" s="218"/>
      <c r="AF47" s="447"/>
      <c r="AG47" s="244"/>
      <c r="AH47" s="245"/>
      <c r="AI47" s="245"/>
      <c r="AJ47" s="245"/>
      <c r="AK47" s="245"/>
      <c r="AL47" s="245"/>
      <c r="AM47" s="245"/>
      <c r="AN47" s="245"/>
      <c r="AO47" s="218"/>
    </row>
    <row r="48" spans="1:41" ht="11.1" customHeight="1" x14ac:dyDescent="0.15">
      <c r="F48" s="45"/>
      <c r="G48" s="126"/>
      <c r="K48" s="45"/>
      <c r="L48" s="126"/>
      <c r="O48" s="45"/>
      <c r="P48" s="126"/>
      <c r="T48" s="45"/>
      <c r="U48" s="126"/>
      <c r="X48" s="45"/>
      <c r="Y48" s="126"/>
    </row>
    <row r="49" spans="1:31" ht="11.1" customHeight="1" x14ac:dyDescent="0.15">
      <c r="A49" s="434"/>
      <c r="B49" s="284"/>
      <c r="C49" s="284"/>
      <c r="D49" s="285"/>
      <c r="F49" s="45"/>
      <c r="G49" s="433" t="s">
        <v>99</v>
      </c>
      <c r="H49" s="176"/>
      <c r="I49" s="176"/>
      <c r="J49" s="176"/>
      <c r="K49" s="45"/>
      <c r="L49" s="433" t="s">
        <v>99</v>
      </c>
      <c r="M49" s="434"/>
      <c r="N49" s="285"/>
      <c r="O49" s="45"/>
      <c r="P49" s="433" t="s">
        <v>99</v>
      </c>
      <c r="Q49" s="434"/>
      <c r="R49" s="284"/>
      <c r="S49" s="285"/>
      <c r="T49" s="45"/>
      <c r="U49" s="433" t="s">
        <v>99</v>
      </c>
      <c r="V49" s="427"/>
      <c r="W49" s="239"/>
      <c r="X49" s="45"/>
      <c r="Y49" s="433" t="s">
        <v>99</v>
      </c>
      <c r="Z49" s="427"/>
      <c r="AA49" s="238"/>
      <c r="AB49" s="238"/>
      <c r="AC49" s="238"/>
      <c r="AD49" s="238"/>
      <c r="AE49" s="239"/>
    </row>
    <row r="50" spans="1:31" ht="11.1" customHeight="1" x14ac:dyDescent="0.15">
      <c r="A50" s="430"/>
      <c r="B50" s="426"/>
      <c r="C50" s="426"/>
      <c r="D50" s="431"/>
      <c r="E50" s="47"/>
      <c r="F50" s="48"/>
      <c r="G50" s="433"/>
      <c r="H50" s="176"/>
      <c r="I50" s="176"/>
      <c r="J50" s="176"/>
      <c r="K50" s="48"/>
      <c r="L50" s="433"/>
      <c r="M50" s="430"/>
      <c r="N50" s="431"/>
      <c r="O50" s="48"/>
      <c r="P50" s="433"/>
      <c r="Q50" s="430"/>
      <c r="R50" s="426"/>
      <c r="S50" s="431"/>
      <c r="T50" s="49"/>
      <c r="U50" s="433"/>
      <c r="V50" s="244"/>
      <c r="W50" s="218"/>
      <c r="X50" s="48"/>
      <c r="Y50" s="433"/>
      <c r="Z50" s="244"/>
      <c r="AA50" s="245"/>
      <c r="AB50" s="245"/>
      <c r="AC50" s="245"/>
      <c r="AD50" s="245"/>
      <c r="AE50" s="218"/>
    </row>
    <row r="51" spans="1:31" ht="11.1" customHeight="1" x14ac:dyDescent="0.15">
      <c r="F51" s="45"/>
      <c r="G51" s="126"/>
      <c r="K51" s="45"/>
      <c r="L51" s="126"/>
      <c r="O51" s="45"/>
      <c r="P51" s="126"/>
      <c r="T51" s="45"/>
      <c r="U51" s="126"/>
      <c r="X51" s="45"/>
      <c r="Y51" s="126"/>
    </row>
    <row r="52" spans="1:31" ht="11.1" customHeight="1" x14ac:dyDescent="0.15">
      <c r="A52" s="44"/>
      <c r="B52" s="57" t="s">
        <v>104</v>
      </c>
      <c r="C52" s="57"/>
      <c r="D52" s="44"/>
      <c r="F52" s="45"/>
      <c r="G52" s="126"/>
      <c r="K52" s="45"/>
      <c r="L52" s="126"/>
      <c r="O52" s="45"/>
      <c r="P52" s="126"/>
      <c r="T52" s="45"/>
      <c r="U52" s="126"/>
      <c r="X52" s="45"/>
      <c r="Y52" s="126"/>
    </row>
    <row r="53" spans="1:31" ht="11.1" customHeight="1" x14ac:dyDescent="0.15">
      <c r="A53" s="286"/>
      <c r="B53" s="176"/>
      <c r="C53" s="176"/>
      <c r="D53" s="287"/>
      <c r="F53" s="45"/>
      <c r="G53" s="433" t="s">
        <v>99</v>
      </c>
      <c r="H53" s="434"/>
      <c r="I53" s="284"/>
      <c r="J53" s="285"/>
      <c r="K53" s="45"/>
      <c r="L53" s="433" t="s">
        <v>99</v>
      </c>
      <c r="M53" s="434"/>
      <c r="N53" s="285"/>
      <c r="O53" s="45"/>
      <c r="P53" s="433" t="s">
        <v>99</v>
      </c>
      <c r="Q53" s="434"/>
      <c r="R53" s="284"/>
      <c r="S53" s="285"/>
      <c r="T53" s="45"/>
      <c r="U53" s="433" t="s">
        <v>99</v>
      </c>
      <c r="V53" s="427"/>
      <c r="W53" s="239"/>
      <c r="X53" s="45"/>
      <c r="Y53" s="433" t="s">
        <v>99</v>
      </c>
      <c r="Z53" s="427"/>
      <c r="AA53" s="238"/>
      <c r="AB53" s="238"/>
      <c r="AC53" s="238"/>
      <c r="AD53" s="238"/>
      <c r="AE53" s="239"/>
    </row>
    <row r="54" spans="1:31" ht="11.1" customHeight="1" x14ac:dyDescent="0.15">
      <c r="A54" s="430"/>
      <c r="B54" s="426"/>
      <c r="C54" s="426"/>
      <c r="D54" s="431"/>
      <c r="E54" s="47"/>
      <c r="F54" s="48"/>
      <c r="G54" s="433"/>
      <c r="H54" s="430"/>
      <c r="I54" s="426"/>
      <c r="J54" s="431"/>
      <c r="K54" s="48"/>
      <c r="L54" s="433"/>
      <c r="M54" s="430"/>
      <c r="N54" s="431"/>
      <c r="O54" s="48"/>
      <c r="P54" s="433"/>
      <c r="Q54" s="430"/>
      <c r="R54" s="426"/>
      <c r="S54" s="431"/>
      <c r="T54" s="49"/>
      <c r="U54" s="433"/>
      <c r="V54" s="244"/>
      <c r="W54" s="218"/>
      <c r="X54" s="48"/>
      <c r="Y54" s="433"/>
      <c r="Z54" s="244"/>
      <c r="AA54" s="245"/>
      <c r="AB54" s="245"/>
      <c r="AC54" s="245"/>
      <c r="AD54" s="245"/>
      <c r="AE54" s="218"/>
    </row>
    <row r="55" spans="1:31" ht="14.1" customHeight="1" x14ac:dyDescent="0.15"/>
  </sheetData>
  <mergeCells count="161">
    <mergeCell ref="Q53:S54"/>
    <mergeCell ref="AF46:AF47"/>
    <mergeCell ref="AG46:AO47"/>
    <mergeCell ref="A49:D50"/>
    <mergeCell ref="G49:G50"/>
    <mergeCell ref="H49:J50"/>
    <mergeCell ref="L49:L50"/>
    <mergeCell ref="M49:N50"/>
    <mergeCell ref="P49:P50"/>
    <mergeCell ref="Q49:S50"/>
    <mergeCell ref="A53:D54"/>
    <mergeCell ref="G53:G54"/>
    <mergeCell ref="H53:J54"/>
    <mergeCell ref="L53:L54"/>
    <mergeCell ref="M53:N54"/>
    <mergeCell ref="P53:P54"/>
    <mergeCell ref="U53:U54"/>
    <mergeCell ref="V53:W54"/>
    <mergeCell ref="Y53:Y54"/>
    <mergeCell ref="Z53:AE54"/>
    <mergeCell ref="V49:W50"/>
    <mergeCell ref="Y49:Y50"/>
    <mergeCell ref="Z49:AE50"/>
    <mergeCell ref="U49:U50"/>
    <mergeCell ref="Y43:Y44"/>
    <mergeCell ref="Z43:AE44"/>
    <mergeCell ref="AF43:AF44"/>
    <mergeCell ref="AG43:AO44"/>
    <mergeCell ref="A46:D47"/>
    <mergeCell ref="G46:G47"/>
    <mergeCell ref="H46:J47"/>
    <mergeCell ref="L46:L47"/>
    <mergeCell ref="M46:N47"/>
    <mergeCell ref="P46:P47"/>
    <mergeCell ref="Q46:S47"/>
    <mergeCell ref="U46:U47"/>
    <mergeCell ref="V46:W47"/>
    <mergeCell ref="Y46:Y47"/>
    <mergeCell ref="Z46:AE47"/>
    <mergeCell ref="A41:D43"/>
    <mergeCell ref="G43:G44"/>
    <mergeCell ref="H43:J44"/>
    <mergeCell ref="L43:L44"/>
    <mergeCell ref="M43:N44"/>
    <mergeCell ref="P43:P44"/>
    <mergeCell ref="Q43:S44"/>
    <mergeCell ref="U43:U44"/>
    <mergeCell ref="V43:W44"/>
    <mergeCell ref="G39:G40"/>
    <mergeCell ref="H39:J40"/>
    <mergeCell ref="L39:L40"/>
    <mergeCell ref="M39:N40"/>
    <mergeCell ref="R39:V40"/>
    <mergeCell ref="Y39:Y40"/>
    <mergeCell ref="Z39:AE40"/>
    <mergeCell ref="AF39:AF40"/>
    <mergeCell ref="AG39:AO40"/>
    <mergeCell ref="Z27:AE28"/>
    <mergeCell ref="AG27:AO28"/>
    <mergeCell ref="B30:C30"/>
    <mergeCell ref="A31:D32"/>
    <mergeCell ref="G31:G32"/>
    <mergeCell ref="H31:J32"/>
    <mergeCell ref="L31:L32"/>
    <mergeCell ref="M31:N32"/>
    <mergeCell ref="G35:G36"/>
    <mergeCell ref="H35:J36"/>
    <mergeCell ref="L35:L36"/>
    <mergeCell ref="M35:N36"/>
    <mergeCell ref="P35:P36"/>
    <mergeCell ref="Q35:S36"/>
    <mergeCell ref="U35:U36"/>
    <mergeCell ref="V35:W36"/>
    <mergeCell ref="Y35:Y36"/>
    <mergeCell ref="Z35:AE36"/>
    <mergeCell ref="AF35:AF36"/>
    <mergeCell ref="AG35:AO36"/>
    <mergeCell ref="A36:D38"/>
    <mergeCell ref="B26:C26"/>
    <mergeCell ref="A27:D28"/>
    <mergeCell ref="G27:G28"/>
    <mergeCell ref="H27:J28"/>
    <mergeCell ref="L27:L28"/>
    <mergeCell ref="M27:N28"/>
    <mergeCell ref="P27:P28"/>
    <mergeCell ref="Q27:S28"/>
    <mergeCell ref="V27:W28"/>
    <mergeCell ref="V23:W24"/>
    <mergeCell ref="Y23:Y24"/>
    <mergeCell ref="Z23:AE24"/>
    <mergeCell ref="AG23:AO24"/>
    <mergeCell ref="A19:D20"/>
    <mergeCell ref="I19:I20"/>
    <mergeCell ref="L19:L20"/>
    <mergeCell ref="M19:N20"/>
    <mergeCell ref="P19:P20"/>
    <mergeCell ref="Q19:S20"/>
    <mergeCell ref="U19:U20"/>
    <mergeCell ref="V19:W20"/>
    <mergeCell ref="A23:D24"/>
    <mergeCell ref="G23:G24"/>
    <mergeCell ref="H23:H24"/>
    <mergeCell ref="I23:I24"/>
    <mergeCell ref="L23:L24"/>
    <mergeCell ref="M23:N24"/>
    <mergeCell ref="P23:P24"/>
    <mergeCell ref="Q23:S24"/>
    <mergeCell ref="U23:U24"/>
    <mergeCell ref="Y19:Y20"/>
    <mergeCell ref="Z19:AE20"/>
    <mergeCell ref="AF19:AF20"/>
    <mergeCell ref="L11:L12"/>
    <mergeCell ref="P11:P12"/>
    <mergeCell ref="Q11:S12"/>
    <mergeCell ref="U11:U12"/>
    <mergeCell ref="Y11:Y12"/>
    <mergeCell ref="AF11:AF12"/>
    <mergeCell ref="AG11:AO12"/>
    <mergeCell ref="A15:D16"/>
    <mergeCell ref="I15:I16"/>
    <mergeCell ref="L15:L16"/>
    <mergeCell ref="P15:P16"/>
    <mergeCell ref="Q15:S16"/>
    <mergeCell ref="U15:U16"/>
    <mergeCell ref="Y15:Y16"/>
    <mergeCell ref="AF15:AF16"/>
    <mergeCell ref="AG15:AO16"/>
    <mergeCell ref="I11:I12"/>
    <mergeCell ref="AG19:AO20"/>
    <mergeCell ref="AK2:AL3"/>
    <mergeCell ref="AM2:AO3"/>
    <mergeCell ref="H5:J5"/>
    <mergeCell ref="M5:N5"/>
    <mergeCell ref="Q5:S5"/>
    <mergeCell ref="V5:W5"/>
    <mergeCell ref="Z5:AH5"/>
    <mergeCell ref="B6:C6"/>
    <mergeCell ref="A7:D8"/>
    <mergeCell ref="H7:H8"/>
    <mergeCell ref="I7:I8"/>
    <mergeCell ref="J7:J20"/>
    <mergeCell ref="L7:L8"/>
    <mergeCell ref="M7:N16"/>
    <mergeCell ref="P7:P8"/>
    <mergeCell ref="Q7:S8"/>
    <mergeCell ref="U7:U8"/>
    <mergeCell ref="V7:W16"/>
    <mergeCell ref="Y7:Y8"/>
    <mergeCell ref="Z7:AE16"/>
    <mergeCell ref="AF7:AF8"/>
    <mergeCell ref="AG7:AO8"/>
    <mergeCell ref="A11:D12"/>
    <mergeCell ref="A1:G1"/>
    <mergeCell ref="A2:N3"/>
    <mergeCell ref="S2:T3"/>
    <mergeCell ref="V2:Z3"/>
    <mergeCell ref="AC2:AD3"/>
    <mergeCell ref="AE2:AF3"/>
    <mergeCell ref="AG2:AG3"/>
    <mergeCell ref="AH2:AI3"/>
    <mergeCell ref="AJ2:AJ3"/>
  </mergeCells>
  <phoneticPr fontId="2"/>
  <pageMargins left="0.47244094488188981" right="0.35433070866141736" top="0.39370078740157483" bottom="0.39370078740157483" header="0.31496062992125984" footer="0.31496062992125984"/>
  <pageSetup paperSize="9" orientation="landscape" r:id="rId1"/>
  <headerFooter>
    <oddHeader xml:space="preserve">&amp;L共通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O55"/>
  <sheetViews>
    <sheetView zoomScaleNormal="100" zoomScaleSheetLayoutView="100" workbookViewId="0">
      <selection activeCell="AA78" sqref="AA78:AB79"/>
    </sheetView>
  </sheetViews>
  <sheetFormatPr defaultColWidth="12.625" defaultRowHeight="13.5" x14ac:dyDescent="0.15"/>
  <cols>
    <col min="1" max="1" width="1.625" customWidth="1"/>
    <col min="2" max="3" width="7.625" customWidth="1"/>
    <col min="4" max="4" width="2.625" customWidth="1"/>
    <col min="5" max="6" width="1.625" customWidth="1"/>
    <col min="7" max="7" width="1.875" customWidth="1"/>
    <col min="8" max="8" width="7.625" customWidth="1"/>
    <col min="9" max="9" width="1.875" customWidth="1"/>
    <col min="10" max="10" width="7.625" customWidth="1"/>
    <col min="11" max="11" width="1.625" customWidth="1"/>
    <col min="12" max="12" width="1.875" customWidth="1"/>
    <col min="13" max="14" width="7.625" customWidth="1"/>
    <col min="15" max="15" width="1.625" customWidth="1"/>
    <col min="16" max="16" width="1.875" customWidth="1"/>
    <col min="17" max="19" width="5.625" customWidth="1"/>
    <col min="20" max="20" width="1.625" customWidth="1"/>
    <col min="21" max="21" width="1.875" customWidth="1"/>
    <col min="22" max="23" width="6.625" customWidth="1"/>
    <col min="24" max="24" width="1.625" customWidth="1"/>
    <col min="25" max="25" width="1.875" customWidth="1"/>
    <col min="26" max="26" width="7.625" customWidth="1"/>
    <col min="27" max="41" width="2.125" customWidth="1"/>
  </cols>
  <sheetData>
    <row r="1" spans="1:41" ht="9.9499999999999993" customHeight="1" x14ac:dyDescent="0.15">
      <c r="A1" s="188"/>
      <c r="B1" s="188"/>
      <c r="C1" s="188"/>
      <c r="D1" s="188"/>
      <c r="E1" s="188"/>
      <c r="F1" s="188"/>
      <c r="G1" s="188"/>
    </row>
    <row r="2" spans="1:41" ht="9.9499999999999993" customHeight="1" x14ac:dyDescent="0.15">
      <c r="A2" s="425" t="s">
        <v>90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S2" s="168" t="s">
        <v>91</v>
      </c>
      <c r="T2" s="168"/>
      <c r="V2" s="176" t="s">
        <v>113</v>
      </c>
      <c r="W2" s="176"/>
      <c r="X2" s="176"/>
      <c r="Y2" s="176"/>
      <c r="Z2" s="176"/>
      <c r="AC2" s="241" t="s">
        <v>164</v>
      </c>
      <c r="AD2" s="241"/>
      <c r="AE2" s="448" t="s">
        <v>204</v>
      </c>
      <c r="AF2" s="448"/>
      <c r="AG2" s="241" t="s">
        <v>37</v>
      </c>
      <c r="AH2" s="176" t="s">
        <v>205</v>
      </c>
      <c r="AI2" s="176"/>
      <c r="AJ2" s="241" t="s">
        <v>36</v>
      </c>
      <c r="AK2" s="448" t="s">
        <v>204</v>
      </c>
      <c r="AL2" s="448"/>
      <c r="AM2" s="241" t="s">
        <v>92</v>
      </c>
      <c r="AN2" s="241"/>
      <c r="AO2" s="241"/>
    </row>
    <row r="3" spans="1:41" ht="9.9499999999999993" customHeight="1" x14ac:dyDescent="0.15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S3" s="168"/>
      <c r="T3" s="168"/>
      <c r="V3" s="426"/>
      <c r="W3" s="426"/>
      <c r="X3" s="426"/>
      <c r="Y3" s="426"/>
      <c r="Z3" s="426"/>
      <c r="AC3" s="241"/>
      <c r="AD3" s="241"/>
      <c r="AE3" s="448"/>
      <c r="AF3" s="448"/>
      <c r="AG3" s="241"/>
      <c r="AH3" s="176"/>
      <c r="AI3" s="176"/>
      <c r="AJ3" s="241"/>
      <c r="AK3" s="448"/>
      <c r="AL3" s="448"/>
      <c r="AM3" s="241"/>
      <c r="AN3" s="241"/>
      <c r="AO3" s="241"/>
    </row>
    <row r="4" spans="1:41" ht="11.1" customHeight="1" x14ac:dyDescent="0.15"/>
    <row r="5" spans="1:41" ht="11.1" customHeight="1" x14ac:dyDescent="0.15">
      <c r="B5" s="122" t="s">
        <v>93</v>
      </c>
      <c r="C5" s="122"/>
      <c r="F5" s="45"/>
      <c r="H5" s="209" t="s">
        <v>94</v>
      </c>
      <c r="I5" s="209"/>
      <c r="J5" s="209"/>
      <c r="K5" s="45"/>
      <c r="M5" s="168" t="s">
        <v>95</v>
      </c>
      <c r="N5" s="168"/>
      <c r="O5" s="123"/>
      <c r="P5" s="43"/>
      <c r="Q5" s="428" t="s">
        <v>96</v>
      </c>
      <c r="R5" s="428"/>
      <c r="S5" s="428"/>
      <c r="T5" s="123"/>
      <c r="U5" s="43"/>
      <c r="V5" s="428" t="s">
        <v>97</v>
      </c>
      <c r="W5" s="428"/>
      <c r="X5" s="123"/>
      <c r="Y5" s="43"/>
      <c r="Z5" s="428" t="s">
        <v>98</v>
      </c>
      <c r="AA5" s="428"/>
      <c r="AB5" s="428"/>
      <c r="AC5" s="428"/>
      <c r="AD5" s="428"/>
      <c r="AE5" s="428"/>
      <c r="AF5" s="428"/>
      <c r="AG5" s="428"/>
      <c r="AH5" s="428"/>
    </row>
    <row r="6" spans="1:41" ht="11.1" customHeight="1" x14ac:dyDescent="0.15">
      <c r="A6" s="44"/>
      <c r="B6" s="429" t="s">
        <v>193</v>
      </c>
      <c r="C6" s="429"/>
      <c r="D6" s="44"/>
      <c r="F6" s="45"/>
      <c r="K6" s="45"/>
      <c r="O6" s="45"/>
      <c r="T6" s="45"/>
      <c r="X6" s="45"/>
    </row>
    <row r="7" spans="1:41" ht="11.1" customHeight="1" x14ac:dyDescent="0.15">
      <c r="A7" s="449" t="s">
        <v>194</v>
      </c>
      <c r="B7" s="450"/>
      <c r="C7" s="450"/>
      <c r="D7" s="451"/>
      <c r="F7" s="45"/>
      <c r="H7" s="455" t="s">
        <v>142</v>
      </c>
      <c r="I7" s="457" t="s">
        <v>99</v>
      </c>
      <c r="J7" s="458" t="s">
        <v>199</v>
      </c>
      <c r="K7" s="45"/>
      <c r="L7" s="433" t="s">
        <v>99</v>
      </c>
      <c r="M7" s="434" t="s">
        <v>201</v>
      </c>
      <c r="N7" s="285"/>
      <c r="O7" s="45"/>
      <c r="P7" s="433" t="s">
        <v>99</v>
      </c>
      <c r="Q7" s="434" t="s">
        <v>152</v>
      </c>
      <c r="R7" s="284"/>
      <c r="S7" s="285"/>
      <c r="T7" s="45"/>
      <c r="U7" s="433" t="s">
        <v>99</v>
      </c>
      <c r="V7" s="434" t="s">
        <v>127</v>
      </c>
      <c r="W7" s="285"/>
      <c r="X7" s="45"/>
      <c r="Y7" s="433" t="s">
        <v>99</v>
      </c>
      <c r="Z7" s="435"/>
      <c r="AA7" s="194"/>
      <c r="AB7" s="194"/>
      <c r="AC7" s="194"/>
      <c r="AD7" s="194"/>
      <c r="AE7" s="436"/>
      <c r="AF7" s="440" t="s">
        <v>99</v>
      </c>
      <c r="AG7" s="427"/>
      <c r="AH7" s="238"/>
      <c r="AI7" s="238"/>
      <c r="AJ7" s="238"/>
      <c r="AK7" s="238"/>
      <c r="AL7" s="238"/>
      <c r="AM7" s="238"/>
      <c r="AN7" s="238"/>
      <c r="AO7" s="239"/>
    </row>
    <row r="8" spans="1:41" ht="11.1" customHeight="1" x14ac:dyDescent="0.15">
      <c r="A8" s="452"/>
      <c r="B8" s="453"/>
      <c r="C8" s="453"/>
      <c r="D8" s="454"/>
      <c r="E8" s="47"/>
      <c r="F8" s="48"/>
      <c r="H8" s="456"/>
      <c r="I8" s="457"/>
      <c r="J8" s="459"/>
      <c r="K8" s="48"/>
      <c r="L8" s="433"/>
      <c r="M8" s="286"/>
      <c r="N8" s="287"/>
      <c r="O8" s="48"/>
      <c r="P8" s="433"/>
      <c r="Q8" s="430"/>
      <c r="R8" s="426"/>
      <c r="S8" s="431"/>
      <c r="T8" s="49"/>
      <c r="U8" s="433"/>
      <c r="V8" s="286"/>
      <c r="W8" s="287"/>
      <c r="X8" s="48"/>
      <c r="Y8" s="433"/>
      <c r="Z8" s="437"/>
      <c r="AA8" s="196"/>
      <c r="AB8" s="196"/>
      <c r="AC8" s="196"/>
      <c r="AD8" s="196"/>
      <c r="AE8" s="438"/>
      <c r="AF8" s="440"/>
      <c r="AG8" s="244"/>
      <c r="AH8" s="245"/>
      <c r="AI8" s="245"/>
      <c r="AJ8" s="245"/>
      <c r="AK8" s="245"/>
      <c r="AL8" s="245"/>
      <c r="AM8" s="245"/>
      <c r="AN8" s="245"/>
      <c r="AO8" s="218"/>
    </row>
    <row r="9" spans="1:41" ht="11.1" customHeight="1" x14ac:dyDescent="0.15">
      <c r="F9" s="45"/>
      <c r="J9" s="459"/>
      <c r="K9" s="45"/>
      <c r="L9" s="126"/>
      <c r="M9" s="286"/>
      <c r="N9" s="287"/>
      <c r="O9" s="45"/>
      <c r="P9" s="126"/>
      <c r="T9" s="45"/>
      <c r="U9" s="126"/>
      <c r="V9" s="286"/>
      <c r="W9" s="287"/>
      <c r="X9" s="45"/>
      <c r="Y9" s="126"/>
      <c r="Z9" s="437"/>
      <c r="AA9" s="196"/>
      <c r="AB9" s="196"/>
      <c r="AC9" s="196"/>
      <c r="AD9" s="196"/>
      <c r="AE9" s="438"/>
      <c r="AF9" s="46"/>
    </row>
    <row r="10" spans="1:41" ht="11.1" customHeight="1" x14ac:dyDescent="0.15">
      <c r="A10" s="44"/>
      <c r="B10" s="124" t="s">
        <v>100</v>
      </c>
      <c r="C10" s="50"/>
      <c r="D10" s="44"/>
      <c r="F10" s="45"/>
      <c r="J10" s="459"/>
      <c r="K10" s="45"/>
      <c r="L10" s="126"/>
      <c r="M10" s="286"/>
      <c r="N10" s="287"/>
      <c r="O10" s="45"/>
      <c r="P10" s="126"/>
      <c r="T10" s="45"/>
      <c r="U10" s="126"/>
      <c r="V10" s="286"/>
      <c r="W10" s="287"/>
      <c r="X10" s="45"/>
      <c r="Y10" s="126"/>
      <c r="Z10" s="437"/>
      <c r="AA10" s="196"/>
      <c r="AB10" s="196"/>
      <c r="AC10" s="196"/>
      <c r="AD10" s="196"/>
      <c r="AE10" s="438"/>
      <c r="AF10" s="46"/>
    </row>
    <row r="11" spans="1:41" ht="11.1" customHeight="1" x14ac:dyDescent="0.15">
      <c r="A11" s="286" t="s">
        <v>107</v>
      </c>
      <c r="B11" s="176"/>
      <c r="C11" s="176"/>
      <c r="D11" s="287"/>
      <c r="F11" s="45"/>
      <c r="I11" s="432"/>
      <c r="J11" s="459"/>
      <c r="K11" s="45"/>
      <c r="L11" s="433" t="s">
        <v>99</v>
      </c>
      <c r="M11" s="286"/>
      <c r="N11" s="287"/>
      <c r="O11" s="45"/>
      <c r="P11" s="433" t="s">
        <v>99</v>
      </c>
      <c r="Q11" s="434" t="s">
        <v>153</v>
      </c>
      <c r="R11" s="284"/>
      <c r="S11" s="285"/>
      <c r="T11" s="45"/>
      <c r="U11" s="433" t="s">
        <v>99</v>
      </c>
      <c r="V11" s="286"/>
      <c r="W11" s="287"/>
      <c r="X11" s="45"/>
      <c r="Y11" s="433" t="s">
        <v>99</v>
      </c>
      <c r="Z11" s="437"/>
      <c r="AA11" s="196"/>
      <c r="AB11" s="196"/>
      <c r="AC11" s="196"/>
      <c r="AD11" s="196"/>
      <c r="AE11" s="438"/>
      <c r="AF11" s="440" t="s">
        <v>99</v>
      </c>
      <c r="AG11" s="427"/>
      <c r="AH11" s="238"/>
      <c r="AI11" s="238"/>
      <c r="AJ11" s="238"/>
      <c r="AK11" s="238"/>
      <c r="AL11" s="238"/>
      <c r="AM11" s="238"/>
      <c r="AN11" s="238"/>
      <c r="AO11" s="239"/>
    </row>
    <row r="12" spans="1:41" ht="11.1" customHeight="1" x14ac:dyDescent="0.15">
      <c r="A12" s="430"/>
      <c r="B12" s="426"/>
      <c r="C12" s="426"/>
      <c r="D12" s="431"/>
      <c r="E12" s="47"/>
      <c r="F12" s="48"/>
      <c r="G12" s="51"/>
      <c r="H12" s="51"/>
      <c r="I12" s="432"/>
      <c r="J12" s="459"/>
      <c r="K12" s="48"/>
      <c r="L12" s="433"/>
      <c r="M12" s="286"/>
      <c r="N12" s="287"/>
      <c r="O12" s="48"/>
      <c r="P12" s="433"/>
      <c r="Q12" s="430"/>
      <c r="R12" s="426"/>
      <c r="S12" s="431"/>
      <c r="T12" s="49"/>
      <c r="U12" s="433"/>
      <c r="V12" s="286"/>
      <c r="W12" s="287"/>
      <c r="X12" s="48"/>
      <c r="Y12" s="433"/>
      <c r="Z12" s="437"/>
      <c r="AA12" s="196"/>
      <c r="AB12" s="196"/>
      <c r="AC12" s="196"/>
      <c r="AD12" s="196"/>
      <c r="AE12" s="438"/>
      <c r="AF12" s="440"/>
      <c r="AG12" s="244"/>
      <c r="AH12" s="245"/>
      <c r="AI12" s="245"/>
      <c r="AJ12" s="245"/>
      <c r="AK12" s="245"/>
      <c r="AL12" s="245"/>
      <c r="AM12" s="245"/>
      <c r="AN12" s="245"/>
      <c r="AO12" s="218"/>
    </row>
    <row r="13" spans="1:41" ht="11.1" customHeight="1" x14ac:dyDescent="0.15">
      <c r="B13" s="30"/>
      <c r="C13" s="30"/>
      <c r="D13" s="30"/>
      <c r="F13" s="45"/>
      <c r="J13" s="459"/>
      <c r="K13" s="45"/>
      <c r="L13" s="126"/>
      <c r="M13" s="286"/>
      <c r="N13" s="287"/>
      <c r="O13" s="45"/>
      <c r="P13" s="126"/>
      <c r="T13" s="45"/>
      <c r="U13" s="126"/>
      <c r="V13" s="286"/>
      <c r="W13" s="287"/>
      <c r="X13" s="45"/>
      <c r="Y13" s="126"/>
      <c r="Z13" s="437"/>
      <c r="AA13" s="196"/>
      <c r="AB13" s="196"/>
      <c r="AC13" s="196"/>
      <c r="AD13" s="196"/>
      <c r="AE13" s="438"/>
      <c r="AF13" s="46"/>
    </row>
    <row r="14" spans="1:41" ht="11.1" customHeight="1" x14ac:dyDescent="0.15">
      <c r="A14" s="44"/>
      <c r="B14" s="124" t="s">
        <v>100</v>
      </c>
      <c r="C14" s="50"/>
      <c r="D14" s="52"/>
      <c r="F14" s="45"/>
      <c r="J14" s="459"/>
      <c r="K14" s="45"/>
      <c r="L14" s="126"/>
      <c r="M14" s="286"/>
      <c r="N14" s="287"/>
      <c r="O14" s="45"/>
      <c r="P14" s="126"/>
      <c r="T14" s="45"/>
      <c r="U14" s="126"/>
      <c r="V14" s="286"/>
      <c r="W14" s="287"/>
      <c r="X14" s="45"/>
      <c r="Y14" s="126"/>
      <c r="Z14" s="437"/>
      <c r="AA14" s="196"/>
      <c r="AB14" s="196"/>
      <c r="AC14" s="196"/>
      <c r="AD14" s="196"/>
      <c r="AE14" s="438"/>
      <c r="AF14" s="46"/>
    </row>
    <row r="15" spans="1:41" ht="11.1" customHeight="1" x14ac:dyDescent="0.15">
      <c r="A15" s="286" t="s">
        <v>195</v>
      </c>
      <c r="B15" s="176"/>
      <c r="C15" s="176"/>
      <c r="D15" s="287"/>
      <c r="F15" s="45"/>
      <c r="I15" s="432"/>
      <c r="J15" s="459"/>
      <c r="K15" s="45"/>
      <c r="L15" s="433" t="s">
        <v>99</v>
      </c>
      <c r="M15" s="286"/>
      <c r="N15" s="287"/>
      <c r="O15" s="45"/>
      <c r="P15" s="433" t="s">
        <v>99</v>
      </c>
      <c r="Q15" s="434" t="s">
        <v>203</v>
      </c>
      <c r="R15" s="284"/>
      <c r="S15" s="285"/>
      <c r="T15" s="45"/>
      <c r="U15" s="433" t="s">
        <v>99</v>
      </c>
      <c r="V15" s="286"/>
      <c r="W15" s="287"/>
      <c r="X15" s="45"/>
      <c r="Y15" s="433" t="s">
        <v>99</v>
      </c>
      <c r="Z15" s="437"/>
      <c r="AA15" s="196"/>
      <c r="AB15" s="196"/>
      <c r="AC15" s="196"/>
      <c r="AD15" s="196"/>
      <c r="AE15" s="438"/>
      <c r="AF15" s="440" t="s">
        <v>99</v>
      </c>
      <c r="AG15" s="427"/>
      <c r="AH15" s="238"/>
      <c r="AI15" s="238"/>
      <c r="AJ15" s="238"/>
      <c r="AK15" s="238"/>
      <c r="AL15" s="238"/>
      <c r="AM15" s="238"/>
      <c r="AN15" s="238"/>
      <c r="AO15" s="239"/>
    </row>
    <row r="16" spans="1:41" ht="11.1" customHeight="1" x14ac:dyDescent="0.15">
      <c r="A16" s="430"/>
      <c r="B16" s="426"/>
      <c r="C16" s="426"/>
      <c r="D16" s="431"/>
      <c r="E16" s="47"/>
      <c r="F16" s="48"/>
      <c r="G16" s="51"/>
      <c r="H16" s="51"/>
      <c r="I16" s="432"/>
      <c r="J16" s="459"/>
      <c r="K16" s="48"/>
      <c r="L16" s="433"/>
      <c r="M16" s="430"/>
      <c r="N16" s="431"/>
      <c r="O16" s="48"/>
      <c r="P16" s="433"/>
      <c r="Q16" s="430"/>
      <c r="R16" s="426"/>
      <c r="S16" s="431"/>
      <c r="T16" s="49"/>
      <c r="U16" s="433"/>
      <c r="V16" s="430"/>
      <c r="W16" s="431"/>
      <c r="X16" s="48"/>
      <c r="Y16" s="433"/>
      <c r="Z16" s="197"/>
      <c r="AA16" s="198"/>
      <c r="AB16" s="198"/>
      <c r="AC16" s="198"/>
      <c r="AD16" s="198"/>
      <c r="AE16" s="439"/>
      <c r="AF16" s="440"/>
      <c r="AG16" s="244"/>
      <c r="AH16" s="245"/>
      <c r="AI16" s="245"/>
      <c r="AJ16" s="245"/>
      <c r="AK16" s="245"/>
      <c r="AL16" s="245"/>
      <c r="AM16" s="245"/>
      <c r="AN16" s="245"/>
      <c r="AO16" s="218"/>
    </row>
    <row r="17" spans="1:41" ht="11.1" customHeight="1" x14ac:dyDescent="0.15">
      <c r="B17" s="30"/>
      <c r="C17" s="30"/>
      <c r="D17" s="30"/>
      <c r="F17" s="45"/>
      <c r="J17" s="459"/>
      <c r="K17" s="45"/>
      <c r="L17" s="126"/>
      <c r="O17" s="45"/>
      <c r="P17" s="126"/>
      <c r="T17" s="45"/>
      <c r="U17" s="126"/>
      <c r="X17" s="45"/>
      <c r="Y17" s="126"/>
    </row>
    <row r="18" spans="1:41" ht="11.1" customHeight="1" x14ac:dyDescent="0.15">
      <c r="A18" s="44"/>
      <c r="B18" s="124" t="s">
        <v>100</v>
      </c>
      <c r="C18" s="50"/>
      <c r="D18" s="52"/>
      <c r="F18" s="45"/>
      <c r="J18" s="459"/>
      <c r="K18" s="45"/>
      <c r="L18" s="126"/>
      <c r="O18" s="45"/>
      <c r="P18" s="126"/>
      <c r="T18" s="45"/>
      <c r="U18" s="126"/>
      <c r="X18" s="45"/>
      <c r="Y18" s="126"/>
    </row>
    <row r="19" spans="1:41" ht="11.1" customHeight="1" x14ac:dyDescent="0.15">
      <c r="A19" s="286" t="s">
        <v>106</v>
      </c>
      <c r="B19" s="176"/>
      <c r="C19" s="176"/>
      <c r="D19" s="287"/>
      <c r="F19" s="45"/>
      <c r="I19" s="432"/>
      <c r="J19" s="459"/>
      <c r="K19" s="45"/>
      <c r="L19" s="433" t="s">
        <v>99</v>
      </c>
      <c r="M19" s="434" t="s">
        <v>151</v>
      </c>
      <c r="N19" s="285"/>
      <c r="O19" s="45"/>
      <c r="P19" s="433" t="s">
        <v>99</v>
      </c>
      <c r="Q19" s="434" t="s">
        <v>106</v>
      </c>
      <c r="R19" s="284"/>
      <c r="S19" s="285"/>
      <c r="T19" s="45"/>
      <c r="U19" s="433" t="s">
        <v>99</v>
      </c>
      <c r="V19" s="434" t="s">
        <v>127</v>
      </c>
      <c r="W19" s="285"/>
      <c r="X19" s="45"/>
      <c r="Y19" s="433" t="s">
        <v>99</v>
      </c>
      <c r="Z19" s="427"/>
      <c r="AA19" s="238"/>
      <c r="AB19" s="238"/>
      <c r="AC19" s="238"/>
      <c r="AD19" s="238"/>
      <c r="AE19" s="239"/>
      <c r="AF19" s="441" t="s">
        <v>99</v>
      </c>
      <c r="AG19" s="427"/>
      <c r="AH19" s="238"/>
      <c r="AI19" s="238"/>
      <c r="AJ19" s="238"/>
      <c r="AK19" s="238"/>
      <c r="AL19" s="238"/>
      <c r="AM19" s="238"/>
      <c r="AN19" s="238"/>
      <c r="AO19" s="239"/>
    </row>
    <row r="20" spans="1:41" ht="11.1" customHeight="1" x14ac:dyDescent="0.15">
      <c r="A20" s="430"/>
      <c r="B20" s="426"/>
      <c r="C20" s="426"/>
      <c r="D20" s="431"/>
      <c r="E20" s="47"/>
      <c r="F20" s="48"/>
      <c r="G20" s="51"/>
      <c r="H20" s="51"/>
      <c r="I20" s="432"/>
      <c r="J20" s="460"/>
      <c r="K20" s="48"/>
      <c r="L20" s="433"/>
      <c r="M20" s="430"/>
      <c r="N20" s="431"/>
      <c r="O20" s="48"/>
      <c r="P20" s="433"/>
      <c r="Q20" s="430"/>
      <c r="R20" s="426"/>
      <c r="S20" s="431"/>
      <c r="T20" s="49"/>
      <c r="U20" s="433"/>
      <c r="V20" s="430"/>
      <c r="W20" s="431"/>
      <c r="X20" s="48"/>
      <c r="Y20" s="433"/>
      <c r="Z20" s="244"/>
      <c r="AA20" s="245"/>
      <c r="AB20" s="245"/>
      <c r="AC20" s="245"/>
      <c r="AD20" s="245"/>
      <c r="AE20" s="218"/>
      <c r="AF20" s="441"/>
      <c r="AG20" s="244"/>
      <c r="AH20" s="245"/>
      <c r="AI20" s="245"/>
      <c r="AJ20" s="245"/>
      <c r="AK20" s="245"/>
      <c r="AL20" s="245"/>
      <c r="AM20" s="245"/>
      <c r="AN20" s="245"/>
      <c r="AO20" s="218"/>
    </row>
    <row r="21" spans="1:41" ht="11.1" customHeight="1" x14ac:dyDescent="0.15">
      <c r="F21" s="45"/>
      <c r="K21" s="45"/>
      <c r="L21" s="126"/>
      <c r="O21" s="45"/>
      <c r="P21" s="126"/>
      <c r="T21" s="45"/>
      <c r="U21" s="126"/>
      <c r="X21" s="45"/>
      <c r="Y21" s="126"/>
    </row>
    <row r="22" spans="1:41" ht="11.1" customHeight="1" x14ac:dyDescent="0.15">
      <c r="B22" s="125" t="s">
        <v>101</v>
      </c>
      <c r="C22" s="53"/>
      <c r="D22" s="44"/>
      <c r="F22" s="45"/>
      <c r="K22" s="45"/>
      <c r="L22" s="126"/>
      <c r="O22" s="45"/>
      <c r="P22" s="126"/>
      <c r="T22" s="45"/>
      <c r="U22" s="126"/>
      <c r="X22" s="45"/>
      <c r="Y22" s="126"/>
    </row>
    <row r="23" spans="1:41" ht="11.1" customHeight="1" x14ac:dyDescent="0.15">
      <c r="A23" s="286" t="s">
        <v>196</v>
      </c>
      <c r="B23" s="176"/>
      <c r="C23" s="176"/>
      <c r="D23" s="287"/>
      <c r="F23" s="45"/>
      <c r="G23" s="433" t="s">
        <v>99</v>
      </c>
      <c r="H23" s="455" t="s">
        <v>146</v>
      </c>
      <c r="I23" s="432"/>
      <c r="K23" s="45"/>
      <c r="L23" s="433" t="s">
        <v>99</v>
      </c>
      <c r="M23" s="434" t="s">
        <v>201</v>
      </c>
      <c r="N23" s="285"/>
      <c r="O23" s="45"/>
      <c r="P23" s="433" t="s">
        <v>99</v>
      </c>
      <c r="Q23" s="434" t="s">
        <v>101</v>
      </c>
      <c r="R23" s="284"/>
      <c r="S23" s="285"/>
      <c r="T23" s="45"/>
      <c r="U23" s="433" t="s">
        <v>99</v>
      </c>
      <c r="V23" s="434" t="s">
        <v>119</v>
      </c>
      <c r="W23" s="285"/>
      <c r="X23" s="45"/>
      <c r="Y23" s="433" t="s">
        <v>99</v>
      </c>
      <c r="Z23" s="427"/>
      <c r="AA23" s="238"/>
      <c r="AB23" s="238"/>
      <c r="AC23" s="238"/>
      <c r="AD23" s="238"/>
      <c r="AE23" s="239"/>
      <c r="AG23" s="241"/>
      <c r="AH23" s="241"/>
      <c r="AI23" s="241"/>
      <c r="AJ23" s="241"/>
      <c r="AK23" s="241"/>
      <c r="AL23" s="241"/>
      <c r="AM23" s="241"/>
      <c r="AN23" s="241"/>
      <c r="AO23" s="241"/>
    </row>
    <row r="24" spans="1:41" ht="11.1" customHeight="1" x14ac:dyDescent="0.15">
      <c r="A24" s="430"/>
      <c r="B24" s="426"/>
      <c r="C24" s="426"/>
      <c r="D24" s="431"/>
      <c r="E24" s="47"/>
      <c r="F24" s="48"/>
      <c r="G24" s="433"/>
      <c r="H24" s="456"/>
      <c r="I24" s="432"/>
      <c r="J24" s="51"/>
      <c r="K24" s="48"/>
      <c r="L24" s="433"/>
      <c r="M24" s="430"/>
      <c r="N24" s="431"/>
      <c r="O24" s="48"/>
      <c r="P24" s="433"/>
      <c r="Q24" s="430"/>
      <c r="R24" s="426"/>
      <c r="S24" s="431"/>
      <c r="T24" s="49"/>
      <c r="U24" s="433"/>
      <c r="V24" s="430"/>
      <c r="W24" s="431"/>
      <c r="X24" s="48"/>
      <c r="Y24" s="433"/>
      <c r="Z24" s="244"/>
      <c r="AA24" s="245"/>
      <c r="AB24" s="245"/>
      <c r="AC24" s="245"/>
      <c r="AD24" s="245"/>
      <c r="AE24" s="218"/>
      <c r="AG24" s="241"/>
      <c r="AH24" s="241"/>
      <c r="AI24" s="241"/>
      <c r="AJ24" s="241"/>
      <c r="AK24" s="241"/>
      <c r="AL24" s="241"/>
      <c r="AM24" s="241"/>
      <c r="AN24" s="241"/>
      <c r="AO24" s="241"/>
    </row>
    <row r="25" spans="1:41" ht="11.1" customHeight="1" x14ac:dyDescent="0.15">
      <c r="A25" s="67"/>
      <c r="B25" s="67"/>
      <c r="C25" s="67"/>
      <c r="D25" s="67"/>
      <c r="F25" s="45"/>
      <c r="G25" s="127"/>
      <c r="K25" s="45"/>
      <c r="L25" s="127"/>
      <c r="O25" s="45"/>
      <c r="P25" s="127"/>
      <c r="Q25" s="15"/>
      <c r="R25" s="15"/>
      <c r="S25" s="15"/>
      <c r="T25" s="45"/>
      <c r="U25" s="127"/>
      <c r="X25" s="45"/>
      <c r="Y25" s="30"/>
    </row>
    <row r="26" spans="1:41" ht="11.1" customHeight="1" x14ac:dyDescent="0.15">
      <c r="B26" s="339" t="s">
        <v>139</v>
      </c>
      <c r="C26" s="339"/>
      <c r="D26" s="44"/>
      <c r="F26" s="45"/>
      <c r="G26" s="126"/>
      <c r="K26" s="45"/>
      <c r="L26" s="126"/>
      <c r="O26" s="45"/>
      <c r="P26" s="126"/>
      <c r="T26" s="45"/>
      <c r="U26" s="126"/>
      <c r="X26" s="45"/>
    </row>
    <row r="27" spans="1:41" ht="11.1" customHeight="1" x14ac:dyDescent="0.15">
      <c r="A27" s="286" t="s">
        <v>197</v>
      </c>
      <c r="B27" s="176"/>
      <c r="C27" s="176"/>
      <c r="D27" s="287"/>
      <c r="F27" s="45"/>
      <c r="G27" s="433" t="s">
        <v>99</v>
      </c>
      <c r="H27" s="434" t="s">
        <v>143</v>
      </c>
      <c r="I27" s="284"/>
      <c r="J27" s="285"/>
      <c r="K27" s="45"/>
      <c r="L27" s="433" t="s">
        <v>99</v>
      </c>
      <c r="M27" s="434" t="s">
        <v>201</v>
      </c>
      <c r="N27" s="285"/>
      <c r="O27" s="45"/>
      <c r="P27" s="433" t="s">
        <v>99</v>
      </c>
      <c r="Q27" s="434" t="s">
        <v>154</v>
      </c>
      <c r="R27" s="284"/>
      <c r="S27" s="285"/>
      <c r="T27" s="55"/>
      <c r="U27" s="126"/>
      <c r="V27" s="434" t="s">
        <v>119</v>
      </c>
      <c r="W27" s="285"/>
      <c r="X27" s="45"/>
      <c r="Z27" s="427"/>
      <c r="AA27" s="238"/>
      <c r="AB27" s="238"/>
      <c r="AC27" s="238"/>
      <c r="AD27" s="238"/>
      <c r="AE27" s="239"/>
      <c r="AG27" s="241"/>
      <c r="AH27" s="241"/>
      <c r="AI27" s="241"/>
      <c r="AJ27" s="241"/>
      <c r="AK27" s="241"/>
      <c r="AL27" s="241"/>
      <c r="AM27" s="241"/>
      <c r="AN27" s="241"/>
      <c r="AO27" s="241"/>
    </row>
    <row r="28" spans="1:41" ht="11.1" customHeight="1" x14ac:dyDescent="0.15">
      <c r="A28" s="430"/>
      <c r="B28" s="426"/>
      <c r="C28" s="426"/>
      <c r="D28" s="431"/>
      <c r="E28" s="47"/>
      <c r="F28" s="48"/>
      <c r="G28" s="433"/>
      <c r="H28" s="430"/>
      <c r="I28" s="426"/>
      <c r="J28" s="431"/>
      <c r="K28" s="48"/>
      <c r="L28" s="433"/>
      <c r="M28" s="430"/>
      <c r="N28" s="431"/>
      <c r="O28" s="48"/>
      <c r="P28" s="433"/>
      <c r="Q28" s="430"/>
      <c r="R28" s="426"/>
      <c r="S28" s="431"/>
      <c r="T28" s="55"/>
      <c r="U28" s="126"/>
      <c r="V28" s="430"/>
      <c r="W28" s="431"/>
      <c r="X28" s="45"/>
      <c r="Z28" s="244"/>
      <c r="AA28" s="245"/>
      <c r="AB28" s="245"/>
      <c r="AC28" s="245"/>
      <c r="AD28" s="245"/>
      <c r="AE28" s="218"/>
      <c r="AG28" s="241"/>
      <c r="AH28" s="241"/>
      <c r="AI28" s="241"/>
      <c r="AJ28" s="241"/>
      <c r="AK28" s="241"/>
      <c r="AL28" s="241"/>
      <c r="AM28" s="241"/>
      <c r="AN28" s="241"/>
      <c r="AO28" s="241"/>
    </row>
    <row r="29" spans="1:41" ht="11.1" customHeight="1" x14ac:dyDescent="0.15">
      <c r="F29" s="45"/>
      <c r="G29" s="127"/>
      <c r="H29" s="15"/>
      <c r="I29" s="15"/>
      <c r="J29" s="15"/>
      <c r="K29" s="45"/>
      <c r="L29" s="127"/>
      <c r="O29" s="45"/>
      <c r="P29" s="127"/>
      <c r="Q29" s="15"/>
      <c r="R29" s="68"/>
      <c r="S29" s="15"/>
      <c r="T29" s="45"/>
      <c r="U29" s="126"/>
      <c r="X29" s="45"/>
    </row>
    <row r="30" spans="1:41" ht="11.1" customHeight="1" x14ac:dyDescent="0.15">
      <c r="A30" s="44"/>
      <c r="B30" s="339" t="s">
        <v>140</v>
      </c>
      <c r="C30" s="339"/>
      <c r="D30" s="44"/>
      <c r="F30" s="45"/>
      <c r="G30" s="126"/>
      <c r="K30" s="45"/>
      <c r="L30" s="126"/>
      <c r="O30" s="45"/>
      <c r="P30" s="126"/>
      <c r="R30" s="69"/>
      <c r="T30" s="45"/>
      <c r="U30" s="126"/>
      <c r="X30" s="45"/>
    </row>
    <row r="31" spans="1:41" ht="11.1" customHeight="1" x14ac:dyDescent="0.15">
      <c r="A31" s="286" t="s">
        <v>197</v>
      </c>
      <c r="B31" s="176"/>
      <c r="C31" s="176"/>
      <c r="D31" s="287"/>
      <c r="F31" s="45"/>
      <c r="G31" s="433" t="s">
        <v>99</v>
      </c>
      <c r="H31" s="434" t="s">
        <v>144</v>
      </c>
      <c r="I31" s="284"/>
      <c r="J31" s="285"/>
      <c r="K31" s="45"/>
      <c r="L31" s="433" t="s">
        <v>99</v>
      </c>
      <c r="M31" s="434" t="s">
        <v>202</v>
      </c>
      <c r="N31" s="285"/>
      <c r="O31" s="45"/>
      <c r="P31" s="128"/>
      <c r="R31" s="69"/>
      <c r="T31" s="45"/>
      <c r="U31" s="126"/>
      <c r="X31" s="45"/>
    </row>
    <row r="32" spans="1:41" ht="11.1" customHeight="1" x14ac:dyDescent="0.15">
      <c r="A32" s="430"/>
      <c r="B32" s="426"/>
      <c r="C32" s="426"/>
      <c r="D32" s="431"/>
      <c r="E32" s="47"/>
      <c r="F32" s="48"/>
      <c r="G32" s="433"/>
      <c r="H32" s="430"/>
      <c r="I32" s="426"/>
      <c r="J32" s="431"/>
      <c r="K32" s="48"/>
      <c r="L32" s="433"/>
      <c r="M32" s="430"/>
      <c r="N32" s="431"/>
      <c r="O32" s="48"/>
      <c r="P32" s="129"/>
      <c r="Q32" s="51"/>
      <c r="T32" s="45"/>
      <c r="U32" s="126"/>
      <c r="X32" s="45"/>
    </row>
    <row r="33" spans="1:41" ht="11.1" customHeight="1" x14ac:dyDescent="0.15">
      <c r="F33" s="45"/>
      <c r="G33" s="126"/>
      <c r="K33" s="45"/>
      <c r="L33" s="126"/>
      <c r="O33" s="45"/>
      <c r="P33" s="126"/>
      <c r="T33" s="45"/>
      <c r="U33" s="126"/>
      <c r="X33" s="45"/>
    </row>
    <row r="34" spans="1:41" ht="11.1" customHeight="1" x14ac:dyDescent="0.15">
      <c r="F34" s="45"/>
      <c r="G34" s="126"/>
      <c r="K34" s="45"/>
      <c r="L34" s="126"/>
      <c r="O34" s="45"/>
      <c r="P34" s="126"/>
      <c r="T34" s="45"/>
      <c r="U34" s="126"/>
      <c r="X34" s="45"/>
    </row>
    <row r="35" spans="1:41" ht="11.1" customHeight="1" x14ac:dyDescent="0.15">
      <c r="F35" s="45"/>
      <c r="G35" s="433" t="s">
        <v>99</v>
      </c>
      <c r="H35" s="434" t="s">
        <v>145</v>
      </c>
      <c r="I35" s="284"/>
      <c r="J35" s="285"/>
      <c r="K35" s="45"/>
      <c r="L35" s="433" t="s">
        <v>99</v>
      </c>
      <c r="M35" s="434" t="s">
        <v>201</v>
      </c>
      <c r="N35" s="285"/>
      <c r="O35" s="45"/>
      <c r="P35" s="433" t="s">
        <v>99</v>
      </c>
      <c r="Q35" s="434" t="s">
        <v>141</v>
      </c>
      <c r="R35" s="284"/>
      <c r="S35" s="285"/>
      <c r="T35" s="45"/>
      <c r="U35" s="433" t="s">
        <v>99</v>
      </c>
      <c r="V35" s="427"/>
      <c r="W35" s="239"/>
      <c r="X35" s="45"/>
      <c r="Y35" s="433" t="s">
        <v>99</v>
      </c>
      <c r="Z35" s="427"/>
      <c r="AA35" s="238"/>
      <c r="AB35" s="238"/>
      <c r="AC35" s="238"/>
      <c r="AD35" s="238"/>
      <c r="AE35" s="239"/>
      <c r="AF35" s="440" t="s">
        <v>99</v>
      </c>
      <c r="AG35" s="427"/>
      <c r="AH35" s="238"/>
      <c r="AI35" s="238"/>
      <c r="AJ35" s="238"/>
      <c r="AK35" s="238"/>
      <c r="AL35" s="238"/>
      <c r="AM35" s="238"/>
      <c r="AN35" s="238"/>
      <c r="AO35" s="239"/>
    </row>
    <row r="36" spans="1:41" ht="11.1" customHeight="1" x14ac:dyDescent="0.15">
      <c r="A36" s="434" t="s">
        <v>141</v>
      </c>
      <c r="B36" s="284"/>
      <c r="C36" s="284"/>
      <c r="D36" s="285"/>
      <c r="E36" s="56"/>
      <c r="F36" s="49"/>
      <c r="G36" s="433"/>
      <c r="H36" s="430"/>
      <c r="I36" s="426"/>
      <c r="J36" s="431"/>
      <c r="K36" s="49"/>
      <c r="L36" s="433"/>
      <c r="M36" s="430"/>
      <c r="N36" s="431"/>
      <c r="O36" s="48"/>
      <c r="P36" s="433"/>
      <c r="Q36" s="430"/>
      <c r="R36" s="426"/>
      <c r="S36" s="431"/>
      <c r="T36" s="49"/>
      <c r="U36" s="433"/>
      <c r="V36" s="244"/>
      <c r="W36" s="218"/>
      <c r="X36" s="48"/>
      <c r="Y36" s="433"/>
      <c r="Z36" s="244"/>
      <c r="AA36" s="245"/>
      <c r="AB36" s="245"/>
      <c r="AC36" s="245"/>
      <c r="AD36" s="245"/>
      <c r="AE36" s="218"/>
      <c r="AF36" s="440"/>
      <c r="AG36" s="244"/>
      <c r="AH36" s="245"/>
      <c r="AI36" s="245"/>
      <c r="AJ36" s="245"/>
      <c r="AK36" s="245"/>
      <c r="AL36" s="245"/>
      <c r="AM36" s="245"/>
      <c r="AN36" s="245"/>
      <c r="AO36" s="218"/>
    </row>
    <row r="37" spans="1:41" ht="11.1" customHeight="1" x14ac:dyDescent="0.15">
      <c r="A37" s="286"/>
      <c r="B37" s="176"/>
      <c r="C37" s="176"/>
      <c r="D37" s="287"/>
      <c r="F37" s="45"/>
      <c r="G37" s="126"/>
      <c r="K37" s="45"/>
      <c r="L37" s="126"/>
      <c r="O37" s="45"/>
      <c r="P37" s="126"/>
      <c r="T37" s="45"/>
      <c r="U37" s="126"/>
      <c r="X37" s="45"/>
      <c r="Y37" s="126"/>
      <c r="AF37" s="46"/>
    </row>
    <row r="38" spans="1:41" ht="11.1" customHeight="1" x14ac:dyDescent="0.15">
      <c r="A38" s="430"/>
      <c r="B38" s="426"/>
      <c r="C38" s="426"/>
      <c r="D38" s="431"/>
      <c r="F38" s="45"/>
      <c r="G38" s="126"/>
      <c r="K38" s="45"/>
      <c r="L38" s="126"/>
      <c r="O38" s="45"/>
      <c r="P38" s="126"/>
      <c r="T38" s="45"/>
      <c r="X38" s="45"/>
      <c r="Y38" s="126"/>
      <c r="AF38" s="46"/>
    </row>
    <row r="39" spans="1:41" ht="11.1" customHeight="1" x14ac:dyDescent="0.15">
      <c r="F39" s="45"/>
      <c r="G39" s="433" t="s">
        <v>99</v>
      </c>
      <c r="H39" s="461" t="s">
        <v>200</v>
      </c>
      <c r="I39" s="462"/>
      <c r="J39" s="463"/>
      <c r="K39" s="65"/>
      <c r="L39" s="433" t="s">
        <v>99</v>
      </c>
      <c r="M39" s="442" t="s">
        <v>102</v>
      </c>
      <c r="N39" s="443"/>
      <c r="O39" s="45"/>
      <c r="P39" s="126"/>
      <c r="R39" s="446" t="s">
        <v>103</v>
      </c>
      <c r="S39" s="446"/>
      <c r="T39" s="446"/>
      <c r="U39" s="446"/>
      <c r="V39" s="446"/>
      <c r="X39" s="45"/>
      <c r="Y39" s="433" t="s">
        <v>99</v>
      </c>
      <c r="Z39" s="427"/>
      <c r="AA39" s="238"/>
      <c r="AB39" s="238"/>
      <c r="AC39" s="238"/>
      <c r="AD39" s="238"/>
      <c r="AE39" s="239"/>
      <c r="AF39" s="440" t="s">
        <v>99</v>
      </c>
      <c r="AG39" s="427"/>
      <c r="AH39" s="238"/>
      <c r="AI39" s="238"/>
      <c r="AJ39" s="238"/>
      <c r="AK39" s="238"/>
      <c r="AL39" s="238"/>
      <c r="AM39" s="238"/>
      <c r="AN39" s="238"/>
      <c r="AO39" s="239"/>
    </row>
    <row r="40" spans="1:41" ht="11.1" customHeight="1" x14ac:dyDescent="0.15">
      <c r="F40" s="48"/>
      <c r="G40" s="433"/>
      <c r="H40" s="464"/>
      <c r="I40" s="465"/>
      <c r="J40" s="466"/>
      <c r="K40" s="66"/>
      <c r="L40" s="433"/>
      <c r="M40" s="444"/>
      <c r="N40" s="445"/>
      <c r="O40" s="48"/>
      <c r="P40" s="129"/>
      <c r="Q40" s="51"/>
      <c r="R40" s="446"/>
      <c r="S40" s="446"/>
      <c r="T40" s="446"/>
      <c r="U40" s="446"/>
      <c r="V40" s="446"/>
      <c r="W40" s="51"/>
      <c r="X40" s="48"/>
      <c r="Y40" s="433"/>
      <c r="Z40" s="244"/>
      <c r="AA40" s="245"/>
      <c r="AB40" s="245"/>
      <c r="AC40" s="245"/>
      <c r="AD40" s="245"/>
      <c r="AE40" s="218"/>
      <c r="AF40" s="440"/>
      <c r="AG40" s="244"/>
      <c r="AH40" s="245"/>
      <c r="AI40" s="245"/>
      <c r="AJ40" s="245"/>
      <c r="AK40" s="245"/>
      <c r="AL40" s="245"/>
      <c r="AM40" s="245"/>
      <c r="AN40" s="245"/>
      <c r="AO40" s="218"/>
    </row>
    <row r="41" spans="1:41" ht="11.1" customHeight="1" x14ac:dyDescent="0.15">
      <c r="A41" s="434" t="s">
        <v>155</v>
      </c>
      <c r="B41" s="284"/>
      <c r="C41" s="284"/>
      <c r="D41" s="285"/>
      <c r="F41" s="45"/>
      <c r="G41" s="126"/>
      <c r="K41" s="45"/>
      <c r="L41" s="126"/>
      <c r="O41" s="45"/>
      <c r="P41" s="126"/>
      <c r="T41" s="45"/>
      <c r="X41" s="45"/>
      <c r="Y41" s="126"/>
      <c r="AF41" s="46"/>
    </row>
    <row r="42" spans="1:41" ht="11.1" customHeight="1" x14ac:dyDescent="0.15">
      <c r="A42" s="286"/>
      <c r="B42" s="176"/>
      <c r="C42" s="176"/>
      <c r="D42" s="287"/>
      <c r="F42" s="45"/>
      <c r="G42" s="126"/>
      <c r="K42" s="45"/>
      <c r="L42" s="126"/>
      <c r="O42" s="45"/>
      <c r="P42" s="126"/>
      <c r="T42" s="45"/>
      <c r="X42" s="45"/>
      <c r="Y42" s="126"/>
      <c r="AF42" s="46"/>
    </row>
    <row r="43" spans="1:41" ht="11.1" customHeight="1" x14ac:dyDescent="0.15">
      <c r="A43" s="430"/>
      <c r="B43" s="426"/>
      <c r="C43" s="426"/>
      <c r="D43" s="431"/>
      <c r="E43" s="54"/>
      <c r="F43" s="45"/>
      <c r="G43" s="433" t="s">
        <v>99</v>
      </c>
      <c r="H43" s="434" t="s">
        <v>147</v>
      </c>
      <c r="I43" s="284"/>
      <c r="J43" s="285"/>
      <c r="K43" s="45"/>
      <c r="L43" s="433" t="s">
        <v>99</v>
      </c>
      <c r="M43" s="434" t="s">
        <v>201</v>
      </c>
      <c r="N43" s="285"/>
      <c r="O43" s="45"/>
      <c r="P43" s="433" t="s">
        <v>99</v>
      </c>
      <c r="Q43" s="434" t="s">
        <v>126</v>
      </c>
      <c r="R43" s="284"/>
      <c r="S43" s="285"/>
      <c r="T43" s="45"/>
      <c r="U43" s="433" t="s">
        <v>99</v>
      </c>
      <c r="V43" s="427"/>
      <c r="W43" s="239"/>
      <c r="X43" s="45"/>
      <c r="Y43" s="433" t="s">
        <v>99</v>
      </c>
      <c r="Z43" s="427"/>
      <c r="AA43" s="238"/>
      <c r="AB43" s="238"/>
      <c r="AC43" s="238"/>
      <c r="AD43" s="238"/>
      <c r="AE43" s="239"/>
      <c r="AF43" s="440" t="s">
        <v>99</v>
      </c>
      <c r="AG43" s="427"/>
      <c r="AH43" s="238"/>
      <c r="AI43" s="238"/>
      <c r="AJ43" s="238"/>
      <c r="AK43" s="238"/>
      <c r="AL43" s="238"/>
      <c r="AM43" s="238"/>
      <c r="AN43" s="238"/>
      <c r="AO43" s="239"/>
    </row>
    <row r="44" spans="1:41" ht="11.1" customHeight="1" x14ac:dyDescent="0.15">
      <c r="F44" s="48"/>
      <c r="G44" s="433"/>
      <c r="H44" s="430"/>
      <c r="I44" s="426"/>
      <c r="J44" s="431"/>
      <c r="K44" s="48"/>
      <c r="L44" s="433"/>
      <c r="M44" s="430"/>
      <c r="N44" s="431"/>
      <c r="O44" s="48"/>
      <c r="P44" s="433"/>
      <c r="Q44" s="430"/>
      <c r="R44" s="426"/>
      <c r="S44" s="431"/>
      <c r="T44" s="49"/>
      <c r="U44" s="433"/>
      <c r="V44" s="244"/>
      <c r="W44" s="218"/>
      <c r="X44" s="48"/>
      <c r="Y44" s="433"/>
      <c r="Z44" s="244"/>
      <c r="AA44" s="245"/>
      <c r="AB44" s="245"/>
      <c r="AC44" s="245"/>
      <c r="AD44" s="245"/>
      <c r="AE44" s="218"/>
      <c r="AF44" s="440"/>
      <c r="AG44" s="244"/>
      <c r="AH44" s="245"/>
      <c r="AI44" s="245"/>
      <c r="AJ44" s="245"/>
      <c r="AK44" s="245"/>
      <c r="AL44" s="245"/>
      <c r="AM44" s="245"/>
      <c r="AN44" s="245"/>
      <c r="AO44" s="218"/>
    </row>
    <row r="45" spans="1:41" ht="11.1" customHeight="1" x14ac:dyDescent="0.15">
      <c r="F45" s="45"/>
      <c r="G45" s="126"/>
      <c r="K45" s="45"/>
      <c r="L45" s="126"/>
      <c r="O45" s="45"/>
      <c r="P45" s="126"/>
      <c r="T45" s="45"/>
      <c r="U45" s="126"/>
      <c r="X45" s="45"/>
      <c r="Y45" s="126"/>
    </row>
    <row r="46" spans="1:41" ht="11.1" customHeight="1" x14ac:dyDescent="0.15">
      <c r="A46" s="434" t="s">
        <v>156</v>
      </c>
      <c r="B46" s="284"/>
      <c r="C46" s="284"/>
      <c r="D46" s="285"/>
      <c r="F46" s="45"/>
      <c r="G46" s="433" t="s">
        <v>99</v>
      </c>
      <c r="H46" s="434" t="s">
        <v>148</v>
      </c>
      <c r="I46" s="284"/>
      <c r="J46" s="285"/>
      <c r="K46" s="45"/>
      <c r="L46" s="433" t="s">
        <v>99</v>
      </c>
      <c r="M46" s="434" t="s">
        <v>202</v>
      </c>
      <c r="N46" s="285"/>
      <c r="O46" s="45"/>
      <c r="P46" s="433" t="s">
        <v>99</v>
      </c>
      <c r="Q46" s="434" t="s">
        <v>156</v>
      </c>
      <c r="R46" s="284"/>
      <c r="S46" s="285"/>
      <c r="T46" s="45"/>
      <c r="U46" s="433" t="s">
        <v>99</v>
      </c>
      <c r="V46" s="427"/>
      <c r="W46" s="239"/>
      <c r="X46" s="45"/>
      <c r="Y46" s="433" t="s">
        <v>99</v>
      </c>
      <c r="Z46" s="427"/>
      <c r="AA46" s="238"/>
      <c r="AB46" s="238"/>
      <c r="AC46" s="238"/>
      <c r="AD46" s="238"/>
      <c r="AE46" s="239"/>
      <c r="AF46" s="447" t="s">
        <v>99</v>
      </c>
      <c r="AG46" s="427"/>
      <c r="AH46" s="238"/>
      <c r="AI46" s="238"/>
      <c r="AJ46" s="238"/>
      <c r="AK46" s="238"/>
      <c r="AL46" s="238"/>
      <c r="AM46" s="238"/>
      <c r="AN46" s="238"/>
      <c r="AO46" s="239"/>
    </row>
    <row r="47" spans="1:41" ht="11.1" customHeight="1" x14ac:dyDescent="0.15">
      <c r="A47" s="430"/>
      <c r="B47" s="426"/>
      <c r="C47" s="426"/>
      <c r="D47" s="431"/>
      <c r="E47" s="47"/>
      <c r="F47" s="48"/>
      <c r="G47" s="433"/>
      <c r="H47" s="430"/>
      <c r="I47" s="426"/>
      <c r="J47" s="431"/>
      <c r="K47" s="48"/>
      <c r="L47" s="433"/>
      <c r="M47" s="430"/>
      <c r="N47" s="431"/>
      <c r="O47" s="48"/>
      <c r="P47" s="433"/>
      <c r="Q47" s="430"/>
      <c r="R47" s="426"/>
      <c r="S47" s="431"/>
      <c r="T47" s="49"/>
      <c r="U47" s="433"/>
      <c r="V47" s="244"/>
      <c r="W47" s="218"/>
      <c r="X47" s="48"/>
      <c r="Y47" s="433"/>
      <c r="Z47" s="244"/>
      <c r="AA47" s="245"/>
      <c r="AB47" s="245"/>
      <c r="AC47" s="245"/>
      <c r="AD47" s="245"/>
      <c r="AE47" s="218"/>
      <c r="AF47" s="447"/>
      <c r="AG47" s="244"/>
      <c r="AH47" s="245"/>
      <c r="AI47" s="245"/>
      <c r="AJ47" s="245"/>
      <c r="AK47" s="245"/>
      <c r="AL47" s="245"/>
      <c r="AM47" s="245"/>
      <c r="AN47" s="245"/>
      <c r="AO47" s="218"/>
    </row>
    <row r="48" spans="1:41" ht="11.1" customHeight="1" x14ac:dyDescent="0.15">
      <c r="F48" s="45"/>
      <c r="G48" s="126"/>
      <c r="K48" s="45"/>
      <c r="L48" s="126"/>
      <c r="O48" s="45"/>
      <c r="P48" s="126"/>
      <c r="T48" s="45"/>
      <c r="U48" s="126"/>
      <c r="X48" s="45"/>
      <c r="Y48" s="126"/>
    </row>
    <row r="49" spans="1:31" ht="11.1" customHeight="1" x14ac:dyDescent="0.15">
      <c r="A49" s="434" t="s">
        <v>125</v>
      </c>
      <c r="B49" s="284"/>
      <c r="C49" s="284"/>
      <c r="D49" s="285"/>
      <c r="F49" s="45"/>
      <c r="G49" s="433" t="s">
        <v>99</v>
      </c>
      <c r="H49" s="467" t="s">
        <v>149</v>
      </c>
      <c r="I49" s="468"/>
      <c r="J49" s="469"/>
      <c r="K49" s="45"/>
      <c r="L49" s="433" t="s">
        <v>99</v>
      </c>
      <c r="M49" s="434" t="s">
        <v>151</v>
      </c>
      <c r="N49" s="285"/>
      <c r="O49" s="45"/>
      <c r="P49" s="433" t="s">
        <v>99</v>
      </c>
      <c r="Q49" s="434" t="s">
        <v>125</v>
      </c>
      <c r="R49" s="284"/>
      <c r="S49" s="285"/>
      <c r="T49" s="45"/>
      <c r="U49" s="433" t="s">
        <v>99</v>
      </c>
      <c r="V49" s="427"/>
      <c r="W49" s="239"/>
      <c r="X49" s="45"/>
      <c r="Y49" s="433" t="s">
        <v>99</v>
      </c>
      <c r="Z49" s="427"/>
      <c r="AA49" s="238"/>
      <c r="AB49" s="238"/>
      <c r="AC49" s="238"/>
      <c r="AD49" s="238"/>
      <c r="AE49" s="239"/>
    </row>
    <row r="50" spans="1:31" ht="11.1" customHeight="1" x14ac:dyDescent="0.15">
      <c r="A50" s="430"/>
      <c r="B50" s="426"/>
      <c r="C50" s="426"/>
      <c r="D50" s="431"/>
      <c r="E50" s="47"/>
      <c r="F50" s="48"/>
      <c r="G50" s="433"/>
      <c r="H50" s="470"/>
      <c r="I50" s="471"/>
      <c r="J50" s="472"/>
      <c r="K50" s="48"/>
      <c r="L50" s="433"/>
      <c r="M50" s="430"/>
      <c r="N50" s="431"/>
      <c r="O50" s="48"/>
      <c r="P50" s="433"/>
      <c r="Q50" s="430"/>
      <c r="R50" s="426"/>
      <c r="S50" s="431"/>
      <c r="T50" s="49"/>
      <c r="U50" s="433"/>
      <c r="V50" s="244"/>
      <c r="W50" s="218"/>
      <c r="X50" s="48"/>
      <c r="Y50" s="433"/>
      <c r="Z50" s="244"/>
      <c r="AA50" s="245"/>
      <c r="AB50" s="245"/>
      <c r="AC50" s="245"/>
      <c r="AD50" s="245"/>
      <c r="AE50" s="218"/>
    </row>
    <row r="51" spans="1:31" ht="11.1" customHeight="1" x14ac:dyDescent="0.15">
      <c r="F51" s="45"/>
      <c r="G51" s="126"/>
      <c r="K51" s="45"/>
      <c r="L51" s="126"/>
      <c r="O51" s="45"/>
      <c r="P51" s="126"/>
      <c r="T51" s="45"/>
      <c r="U51" s="126"/>
      <c r="X51" s="45"/>
      <c r="Y51" s="126"/>
    </row>
    <row r="52" spans="1:31" ht="11.1" customHeight="1" x14ac:dyDescent="0.15">
      <c r="A52" s="44"/>
      <c r="B52" s="57" t="s">
        <v>104</v>
      </c>
      <c r="C52" s="57"/>
      <c r="D52" s="44"/>
      <c r="F52" s="45"/>
      <c r="G52" s="126"/>
      <c r="K52" s="45"/>
      <c r="L52" s="126"/>
      <c r="O52" s="45"/>
      <c r="P52" s="126"/>
      <c r="T52" s="45"/>
      <c r="U52" s="126"/>
      <c r="X52" s="45"/>
      <c r="Y52" s="126"/>
    </row>
    <row r="53" spans="1:31" ht="11.1" customHeight="1" x14ac:dyDescent="0.15">
      <c r="A53" s="473" t="s">
        <v>198</v>
      </c>
      <c r="B53" s="448"/>
      <c r="C53" s="448"/>
      <c r="D53" s="474"/>
      <c r="F53" s="45"/>
      <c r="G53" s="433" t="s">
        <v>99</v>
      </c>
      <c r="H53" s="478" t="s">
        <v>150</v>
      </c>
      <c r="I53" s="479"/>
      <c r="J53" s="480"/>
      <c r="K53" s="45"/>
      <c r="L53" s="433" t="s">
        <v>99</v>
      </c>
      <c r="M53" s="434" t="s">
        <v>201</v>
      </c>
      <c r="N53" s="285"/>
      <c r="O53" s="45"/>
      <c r="P53" s="433" t="s">
        <v>99</v>
      </c>
      <c r="Q53" s="434" t="s">
        <v>104</v>
      </c>
      <c r="R53" s="284"/>
      <c r="S53" s="285"/>
      <c r="T53" s="45"/>
      <c r="U53" s="433" t="s">
        <v>99</v>
      </c>
      <c r="V53" s="427"/>
      <c r="W53" s="239"/>
      <c r="X53" s="45"/>
      <c r="Y53" s="433" t="s">
        <v>99</v>
      </c>
      <c r="Z53" s="427"/>
      <c r="AA53" s="238"/>
      <c r="AB53" s="238"/>
      <c r="AC53" s="238"/>
      <c r="AD53" s="238"/>
      <c r="AE53" s="239"/>
    </row>
    <row r="54" spans="1:31" ht="11.1" customHeight="1" x14ac:dyDescent="0.15">
      <c r="A54" s="475"/>
      <c r="B54" s="476"/>
      <c r="C54" s="476"/>
      <c r="D54" s="477"/>
      <c r="E54" s="47"/>
      <c r="F54" s="48"/>
      <c r="G54" s="433"/>
      <c r="H54" s="452"/>
      <c r="I54" s="453"/>
      <c r="J54" s="454"/>
      <c r="K54" s="48"/>
      <c r="L54" s="433"/>
      <c r="M54" s="430"/>
      <c r="N54" s="431"/>
      <c r="O54" s="48"/>
      <c r="P54" s="433"/>
      <c r="Q54" s="430"/>
      <c r="R54" s="426"/>
      <c r="S54" s="431"/>
      <c r="T54" s="49"/>
      <c r="U54" s="433"/>
      <c r="V54" s="244"/>
      <c r="W54" s="218"/>
      <c r="X54" s="48"/>
      <c r="Y54" s="433"/>
      <c r="Z54" s="244"/>
      <c r="AA54" s="245"/>
      <c r="AB54" s="245"/>
      <c r="AC54" s="245"/>
      <c r="AD54" s="245"/>
      <c r="AE54" s="218"/>
    </row>
    <row r="55" spans="1:31" ht="14.1" customHeight="1" x14ac:dyDescent="0.15"/>
  </sheetData>
  <mergeCells count="161">
    <mergeCell ref="Q53:S54"/>
    <mergeCell ref="AF46:AF47"/>
    <mergeCell ref="AG46:AO47"/>
    <mergeCell ref="A49:D50"/>
    <mergeCell ref="G49:G50"/>
    <mergeCell ref="H49:J50"/>
    <mergeCell ref="L49:L50"/>
    <mergeCell ref="M49:N50"/>
    <mergeCell ref="P49:P50"/>
    <mergeCell ref="Q49:S50"/>
    <mergeCell ref="A53:D54"/>
    <mergeCell ref="G53:G54"/>
    <mergeCell ref="H53:J54"/>
    <mergeCell ref="L53:L54"/>
    <mergeCell ref="M53:N54"/>
    <mergeCell ref="P53:P54"/>
    <mergeCell ref="U53:U54"/>
    <mergeCell ref="V53:W54"/>
    <mergeCell ref="Y53:Y54"/>
    <mergeCell ref="Z53:AE54"/>
    <mergeCell ref="V49:W50"/>
    <mergeCell ref="Y49:Y50"/>
    <mergeCell ref="Z49:AE50"/>
    <mergeCell ref="U49:U50"/>
    <mergeCell ref="Y43:Y44"/>
    <mergeCell ref="Z43:AE44"/>
    <mergeCell ref="AF43:AF44"/>
    <mergeCell ref="AG43:AO44"/>
    <mergeCell ref="A46:D47"/>
    <mergeCell ref="G46:G47"/>
    <mergeCell ref="H46:J47"/>
    <mergeCell ref="L46:L47"/>
    <mergeCell ref="M46:N47"/>
    <mergeCell ref="P46:P47"/>
    <mergeCell ref="Q46:S47"/>
    <mergeCell ref="U46:U47"/>
    <mergeCell ref="V46:W47"/>
    <mergeCell ref="Y46:Y47"/>
    <mergeCell ref="Z46:AE47"/>
    <mergeCell ref="A41:D43"/>
    <mergeCell ref="G43:G44"/>
    <mergeCell ref="H43:J44"/>
    <mergeCell ref="L43:L44"/>
    <mergeCell ref="M43:N44"/>
    <mergeCell ref="P43:P44"/>
    <mergeCell ref="Q43:S44"/>
    <mergeCell ref="U43:U44"/>
    <mergeCell ref="V43:W44"/>
    <mergeCell ref="G39:G40"/>
    <mergeCell ref="H39:J40"/>
    <mergeCell ref="L39:L40"/>
    <mergeCell ref="M39:N40"/>
    <mergeCell ref="R39:V40"/>
    <mergeCell ref="Y39:Y40"/>
    <mergeCell ref="Z39:AE40"/>
    <mergeCell ref="AF39:AF40"/>
    <mergeCell ref="AG39:AO40"/>
    <mergeCell ref="Z27:AE28"/>
    <mergeCell ref="AG27:AO28"/>
    <mergeCell ref="B30:C30"/>
    <mergeCell ref="A31:D32"/>
    <mergeCell ref="G31:G32"/>
    <mergeCell ref="H31:J32"/>
    <mergeCell ref="L31:L32"/>
    <mergeCell ref="M31:N32"/>
    <mergeCell ref="G35:G36"/>
    <mergeCell ref="H35:J36"/>
    <mergeCell ref="L35:L36"/>
    <mergeCell ref="M35:N36"/>
    <mergeCell ref="P35:P36"/>
    <mergeCell ref="Q35:S36"/>
    <mergeCell ref="U35:U36"/>
    <mergeCell ref="V35:W36"/>
    <mergeCell ref="Y35:Y36"/>
    <mergeCell ref="Z35:AE36"/>
    <mergeCell ref="AF35:AF36"/>
    <mergeCell ref="AG35:AO36"/>
    <mergeCell ref="A36:D38"/>
    <mergeCell ref="B26:C26"/>
    <mergeCell ref="A27:D28"/>
    <mergeCell ref="G27:G28"/>
    <mergeCell ref="H27:J28"/>
    <mergeCell ref="L27:L28"/>
    <mergeCell ref="M27:N28"/>
    <mergeCell ref="P27:P28"/>
    <mergeCell ref="Q27:S28"/>
    <mergeCell ref="V27:W28"/>
    <mergeCell ref="V23:W24"/>
    <mergeCell ref="Y23:Y24"/>
    <mergeCell ref="Z23:AE24"/>
    <mergeCell ref="AG23:AO24"/>
    <mergeCell ref="A19:D20"/>
    <mergeCell ref="I19:I20"/>
    <mergeCell ref="L19:L20"/>
    <mergeCell ref="M19:N20"/>
    <mergeCell ref="P19:P20"/>
    <mergeCell ref="Q19:S20"/>
    <mergeCell ref="U19:U20"/>
    <mergeCell ref="V19:W20"/>
    <mergeCell ref="A23:D24"/>
    <mergeCell ref="G23:G24"/>
    <mergeCell ref="H23:H24"/>
    <mergeCell ref="I23:I24"/>
    <mergeCell ref="L23:L24"/>
    <mergeCell ref="M23:N24"/>
    <mergeCell ref="P23:P24"/>
    <mergeCell ref="Q23:S24"/>
    <mergeCell ref="U23:U24"/>
    <mergeCell ref="Y19:Y20"/>
    <mergeCell ref="Z19:AE20"/>
    <mergeCell ref="AF19:AF20"/>
    <mergeCell ref="L11:L12"/>
    <mergeCell ref="P11:P12"/>
    <mergeCell ref="Q11:S12"/>
    <mergeCell ref="U11:U12"/>
    <mergeCell ref="Y11:Y12"/>
    <mergeCell ref="AF11:AF12"/>
    <mergeCell ref="AG11:AO12"/>
    <mergeCell ref="A15:D16"/>
    <mergeCell ref="I15:I16"/>
    <mergeCell ref="L15:L16"/>
    <mergeCell ref="P15:P16"/>
    <mergeCell ref="Q15:S16"/>
    <mergeCell ref="U15:U16"/>
    <mergeCell ref="Y15:Y16"/>
    <mergeCell ref="AF15:AF16"/>
    <mergeCell ref="AG15:AO16"/>
    <mergeCell ref="I11:I12"/>
    <mergeCell ref="AG19:AO20"/>
    <mergeCell ref="AK2:AL3"/>
    <mergeCell ref="AM2:AO3"/>
    <mergeCell ref="H5:J5"/>
    <mergeCell ref="M5:N5"/>
    <mergeCell ref="Q5:S5"/>
    <mergeCell ref="V5:W5"/>
    <mergeCell ref="Z5:AH5"/>
    <mergeCell ref="B6:C6"/>
    <mergeCell ref="A7:D8"/>
    <mergeCell ref="H7:H8"/>
    <mergeCell ref="I7:I8"/>
    <mergeCell ref="J7:J20"/>
    <mergeCell ref="L7:L8"/>
    <mergeCell ref="M7:N16"/>
    <mergeCell ref="P7:P8"/>
    <mergeCell ref="Q7:S8"/>
    <mergeCell ref="U7:U8"/>
    <mergeCell ref="V7:W16"/>
    <mergeCell ref="Y7:Y8"/>
    <mergeCell ref="Z7:AE16"/>
    <mergeCell ref="AF7:AF8"/>
    <mergeCell ref="AG7:AO8"/>
    <mergeCell ref="A11:D12"/>
    <mergeCell ref="A1:G1"/>
    <mergeCell ref="A2:N3"/>
    <mergeCell ref="S2:T3"/>
    <mergeCell ref="V2:Z3"/>
    <mergeCell ref="AC2:AD3"/>
    <mergeCell ref="AE2:AF3"/>
    <mergeCell ref="AG2:AG3"/>
    <mergeCell ref="AH2:AI3"/>
    <mergeCell ref="AJ2:AJ3"/>
  </mergeCells>
  <phoneticPr fontId="2"/>
  <pageMargins left="0.47244094488188981" right="0.35433070866141736" top="0.39370078740157483" bottom="0.39370078740157483" header="0.31496062992125984" footer="0.31496062992125984"/>
  <pageSetup paperSize="9" orientation="landscape" r:id="rId1"/>
  <headerFooter>
    <oddHeader xml:space="preserve">&amp;L共通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9EAB-C4F9-463F-BC38-5821D99D3775}">
  <sheetPr>
    <tabColor theme="9" tint="0.39997558519241921"/>
  </sheetPr>
  <dimension ref="A1"/>
  <sheetViews>
    <sheetView tabSelected="1" workbookViewId="0">
      <selection activeCell="AA78" sqref="AA78:AB79"/>
    </sheetView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表面 </vt:lpstr>
      <vt:lpstr>表面 （記入例）</vt:lpstr>
      <vt:lpstr>排出状況表　A</vt:lpstr>
      <vt:lpstr>排出状況表 (記入例)</vt:lpstr>
      <vt:lpstr>フロー図</vt:lpstr>
      <vt:lpstr>フロー図（記入例）</vt:lpstr>
      <vt:lpstr>Sheet1</vt:lpstr>
      <vt:lpstr>'排出状況表 (記入例)'!Print_Area</vt:lpstr>
      <vt:lpstr>'排出状況表　A'!Print_Area</vt:lpstr>
      <vt:lpstr>'表面 '!Print_Area</vt:lpstr>
      <vt:lpstr>'表面 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　育夫</dc:creator>
  <cp:lastModifiedBy>喜多村　英樹</cp:lastModifiedBy>
  <cp:lastPrinted>2026-01-08T05:28:00Z</cp:lastPrinted>
  <dcterms:created xsi:type="dcterms:W3CDTF">2002-12-29T02:17:47Z</dcterms:created>
  <dcterms:modified xsi:type="dcterms:W3CDTF">2026-01-08T05:28:26Z</dcterms:modified>
</cp:coreProperties>
</file>